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48" i="1" l="1"/>
  <c r="BL48" i="1"/>
  <c r="BK48" i="1"/>
  <c r="BJ48" i="1"/>
  <c r="BI48" i="1"/>
  <c r="BH48" i="1"/>
  <c r="BG48" i="1"/>
  <c r="BF48" i="1"/>
  <c r="BE48" i="1"/>
  <c r="BD48" i="1"/>
  <c r="BC48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BM46" i="1"/>
  <c r="BL46" i="1"/>
  <c r="BK46" i="1"/>
  <c r="BJ46" i="1"/>
  <c r="BI46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BM45" i="1"/>
  <c r="BL45" i="1"/>
  <c r="BK45" i="1"/>
  <c r="BJ45" i="1"/>
  <c r="BI45" i="1"/>
  <c r="BH45" i="1"/>
  <c r="BG45" i="1"/>
  <c r="BF45" i="1"/>
  <c r="BE45" i="1"/>
  <c r="BD45" i="1"/>
  <c r="BC45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BM43" i="1"/>
  <c r="BL43" i="1"/>
  <c r="BK43" i="1"/>
  <c r="BJ43" i="1"/>
  <c r="BI43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BM42" i="1"/>
  <c r="BL42" i="1"/>
  <c r="BK42" i="1"/>
  <c r="BJ42" i="1"/>
  <c r="BI42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BM40" i="1"/>
  <c r="BL40" i="1"/>
  <c r="BK40" i="1"/>
  <c r="BJ40" i="1"/>
  <c r="BI40" i="1"/>
  <c r="BH40" i="1"/>
  <c r="BG40" i="1"/>
  <c r="BF40" i="1"/>
  <c r="BE40" i="1"/>
  <c r="BD40" i="1"/>
  <c r="BC40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BM29" i="1"/>
  <c r="BL29" i="1"/>
  <c r="BK29" i="1"/>
  <c r="BJ29" i="1"/>
  <c r="BI29" i="1"/>
  <c r="BH29" i="1"/>
  <c r="BG29" i="1"/>
  <c r="BF29" i="1"/>
  <c r="BE29" i="1"/>
  <c r="BD29" i="1"/>
  <c r="BC29" i="1"/>
  <c r="BB29" i="1"/>
  <c r="BA29" i="1"/>
  <c r="AZ29" i="1"/>
  <c r="AY29" i="1"/>
  <c r="AX29" i="1"/>
  <c r="AW29" i="1"/>
  <c r="AV29" i="1"/>
  <c r="AU29" i="1"/>
  <c r="AT29" i="1"/>
  <c r="AS29" i="1"/>
  <c r="AR29" i="1"/>
  <c r="AQ29" i="1"/>
  <c r="AP29" i="1"/>
  <c r="AO29" i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M30" i="1"/>
  <c r="BL30" i="1"/>
  <c r="BK30" i="1"/>
  <c r="BJ30" i="1"/>
  <c r="BI30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BM32" i="1"/>
  <c r="BL32" i="1"/>
  <c r="BK32" i="1"/>
  <c r="BJ32" i="1"/>
  <c r="BI32" i="1"/>
  <c r="BH32" i="1"/>
  <c r="BG32" i="1"/>
  <c r="BF32" i="1"/>
  <c r="BE32" i="1"/>
  <c r="BD32" i="1"/>
  <c r="BC32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M33" i="1"/>
  <c r="BL33" i="1"/>
  <c r="BK33" i="1"/>
  <c r="BJ33" i="1"/>
  <c r="BI33" i="1"/>
  <c r="BH33" i="1"/>
  <c r="BG33" i="1"/>
  <c r="BF33" i="1"/>
  <c r="BE33" i="1"/>
  <c r="BD33" i="1"/>
  <c r="BC33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BM35" i="1"/>
  <c r="BL35" i="1"/>
  <c r="BK35" i="1"/>
  <c r="BJ35" i="1"/>
  <c r="BI35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BM36" i="1"/>
  <c r="BL36" i="1"/>
  <c r="BK36" i="1"/>
  <c r="BJ36" i="1"/>
  <c r="BI36" i="1"/>
  <c r="BH36" i="1"/>
  <c r="BG36" i="1"/>
  <c r="BF36" i="1"/>
  <c r="BE36" i="1"/>
  <c r="BD36" i="1"/>
  <c r="BC36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B36" i="1"/>
  <c r="B35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BM17" i="1"/>
  <c r="BL17" i="1"/>
  <c r="BK17" i="1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BM20" i="1"/>
  <c r="BL20" i="1"/>
  <c r="BK20" i="1"/>
  <c r="BJ20" i="1"/>
  <c r="BI20" i="1"/>
  <c r="BH20" i="1"/>
  <c r="BG20" i="1"/>
  <c r="BF20" i="1"/>
  <c r="BE20" i="1"/>
  <c r="BD20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E5" i="1"/>
  <c r="F5" i="1"/>
  <c r="F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E4" i="1"/>
  <c r="B12" i="1"/>
  <c r="B11" i="1"/>
</calcChain>
</file>

<file path=xl/sharedStrings.xml><?xml version="1.0" encoding="utf-8"?>
<sst xmlns="http://schemas.openxmlformats.org/spreadsheetml/2006/main" count="23" uniqueCount="13">
  <si>
    <t>Phi [m2 s^-2]=</t>
  </si>
  <si>
    <t>U0 [m s^-1]=</t>
  </si>
  <si>
    <t>f0 [s^-1]=</t>
  </si>
  <si>
    <t>V [m s^-1]=</t>
  </si>
  <si>
    <t>c [m s^-1]=</t>
  </si>
  <si>
    <t>Lx [m]=</t>
  </si>
  <si>
    <t>Ly [m]=</t>
  </si>
  <si>
    <t>k [rad m^-1]=</t>
  </si>
  <si>
    <t>l [rad m^-1]=</t>
  </si>
  <si>
    <t>t [s]=</t>
  </si>
  <si>
    <t>x0 [m]=</t>
  </si>
  <si>
    <t>850 hPa level</t>
  </si>
  <si>
    <t>500 hPa level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</si>
</sst>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E+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500 hPa Geopotential [m^2 s^-2]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1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val>
            <c:numRef>
              <c:f>Sheet1!$E$4:$BM$4</c:f>
              <c:numCache>
                <c:formatCode>0.0000000E+00</c:formatCode>
                <c:ptCount val="61"/>
                <c:pt idx="0">
                  <c:v>58000</c:v>
                </c:pt>
                <c:pt idx="1">
                  <c:v>58000</c:v>
                </c:pt>
                <c:pt idx="2">
                  <c:v>58000</c:v>
                </c:pt>
                <c:pt idx="3">
                  <c:v>58000</c:v>
                </c:pt>
                <c:pt idx="4">
                  <c:v>58000</c:v>
                </c:pt>
                <c:pt idx="5">
                  <c:v>58000</c:v>
                </c:pt>
                <c:pt idx="6">
                  <c:v>58000</c:v>
                </c:pt>
                <c:pt idx="7">
                  <c:v>58000</c:v>
                </c:pt>
                <c:pt idx="8">
                  <c:v>58000</c:v>
                </c:pt>
                <c:pt idx="9">
                  <c:v>58000</c:v>
                </c:pt>
                <c:pt idx="10">
                  <c:v>58000</c:v>
                </c:pt>
                <c:pt idx="11">
                  <c:v>58000</c:v>
                </c:pt>
                <c:pt idx="12">
                  <c:v>58000</c:v>
                </c:pt>
                <c:pt idx="13">
                  <c:v>58000</c:v>
                </c:pt>
                <c:pt idx="14">
                  <c:v>58000</c:v>
                </c:pt>
                <c:pt idx="15">
                  <c:v>58000</c:v>
                </c:pt>
                <c:pt idx="16">
                  <c:v>58000</c:v>
                </c:pt>
                <c:pt idx="17">
                  <c:v>58000</c:v>
                </c:pt>
                <c:pt idx="18">
                  <c:v>58000</c:v>
                </c:pt>
                <c:pt idx="19">
                  <c:v>58000</c:v>
                </c:pt>
                <c:pt idx="20">
                  <c:v>58000</c:v>
                </c:pt>
                <c:pt idx="21">
                  <c:v>58000</c:v>
                </c:pt>
                <c:pt idx="22">
                  <c:v>58000</c:v>
                </c:pt>
                <c:pt idx="23">
                  <c:v>58000</c:v>
                </c:pt>
                <c:pt idx="24">
                  <c:v>58000</c:v>
                </c:pt>
                <c:pt idx="25">
                  <c:v>58000</c:v>
                </c:pt>
                <c:pt idx="26">
                  <c:v>58000</c:v>
                </c:pt>
                <c:pt idx="27">
                  <c:v>58000</c:v>
                </c:pt>
                <c:pt idx="28">
                  <c:v>58000</c:v>
                </c:pt>
                <c:pt idx="29">
                  <c:v>58000</c:v>
                </c:pt>
                <c:pt idx="30">
                  <c:v>58000</c:v>
                </c:pt>
                <c:pt idx="31">
                  <c:v>58000</c:v>
                </c:pt>
                <c:pt idx="32">
                  <c:v>58000</c:v>
                </c:pt>
                <c:pt idx="33">
                  <c:v>58000</c:v>
                </c:pt>
                <c:pt idx="34">
                  <c:v>58000</c:v>
                </c:pt>
                <c:pt idx="35">
                  <c:v>58000</c:v>
                </c:pt>
                <c:pt idx="36">
                  <c:v>58000</c:v>
                </c:pt>
                <c:pt idx="37">
                  <c:v>58000</c:v>
                </c:pt>
                <c:pt idx="38">
                  <c:v>58000</c:v>
                </c:pt>
                <c:pt idx="39">
                  <c:v>58000</c:v>
                </c:pt>
                <c:pt idx="40">
                  <c:v>58000</c:v>
                </c:pt>
                <c:pt idx="41">
                  <c:v>58000</c:v>
                </c:pt>
                <c:pt idx="42">
                  <c:v>58000</c:v>
                </c:pt>
                <c:pt idx="43">
                  <c:v>58000</c:v>
                </c:pt>
                <c:pt idx="44">
                  <c:v>58000</c:v>
                </c:pt>
                <c:pt idx="45">
                  <c:v>58000</c:v>
                </c:pt>
                <c:pt idx="46">
                  <c:v>58000</c:v>
                </c:pt>
                <c:pt idx="47">
                  <c:v>58000</c:v>
                </c:pt>
                <c:pt idx="48">
                  <c:v>58000</c:v>
                </c:pt>
                <c:pt idx="49">
                  <c:v>58000</c:v>
                </c:pt>
                <c:pt idx="50">
                  <c:v>58000</c:v>
                </c:pt>
                <c:pt idx="51">
                  <c:v>58000</c:v>
                </c:pt>
                <c:pt idx="52">
                  <c:v>58000</c:v>
                </c:pt>
                <c:pt idx="53">
                  <c:v>58000</c:v>
                </c:pt>
                <c:pt idx="54">
                  <c:v>58000</c:v>
                </c:pt>
                <c:pt idx="55">
                  <c:v>58000</c:v>
                </c:pt>
                <c:pt idx="56">
                  <c:v>58000</c:v>
                </c:pt>
                <c:pt idx="57">
                  <c:v>58000</c:v>
                </c:pt>
                <c:pt idx="58">
                  <c:v>58000</c:v>
                </c:pt>
                <c:pt idx="59">
                  <c:v>58000</c:v>
                </c:pt>
                <c:pt idx="60">
                  <c:v>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66-4221-A8D0-A8D144402014}"/>
            </c:ext>
          </c:extLst>
        </c:ser>
        <c:ser>
          <c:idx val="1"/>
          <c:order val="1"/>
          <c:spPr>
            <a:ln w="9525" cap="rnd">
              <a:solidFill>
                <a:schemeClr val="accent2"/>
              </a:solidFill>
              <a:round/>
            </a:ln>
            <a:effectLst/>
          </c:spPr>
          <c:val>
            <c:numRef>
              <c:f>Sheet1!$E$5:$BM$5</c:f>
              <c:numCache>
                <c:formatCode>0.0000000E+00</c:formatCode>
                <c:ptCount val="61"/>
                <c:pt idx="0">
                  <c:v>57700</c:v>
                </c:pt>
                <c:pt idx="1">
                  <c:v>57660.962823552087</c:v>
                </c:pt>
                <c:pt idx="2">
                  <c:v>57622.353346578398</c:v>
                </c:pt>
                <c:pt idx="3">
                  <c:v>57584.594582588194</c:v>
                </c:pt>
                <c:pt idx="4">
                  <c:v>57548.100224501293</c:v>
                </c:pt>
                <c:pt idx="5">
                  <c:v>57513.270112141836</c:v>
                </c:pt>
                <c:pt idx="6">
                  <c:v>57480.485851509482</c:v>
                </c:pt>
                <c:pt idx="7">
                  <c:v>57450.106633824289</c:v>
                </c:pt>
                <c:pt idx="8">
                  <c:v>57422.465300152457</c:v>
                </c:pt>
                <c:pt idx="9">
                  <c:v>57397.864694730029</c:v>
                </c:pt>
                <c:pt idx="10">
                  <c:v>57376.574346938018</c:v>
                </c:pt>
                <c:pt idx="11">
                  <c:v>57358.827518282116</c:v>
                </c:pt>
                <c:pt idx="12">
                  <c:v>57344.818646730855</c:v>
                </c:pt>
                <c:pt idx="13">
                  <c:v>57334.701216412483</c:v>
                </c:pt>
                <c:pt idx="14">
                  <c:v>57328.586076010783</c:v>
                </c:pt>
                <c:pt idx="15">
                  <c:v>57326.540224283664</c:v>
                </c:pt>
                <c:pt idx="16">
                  <c:v>57328.586076010783</c:v>
                </c:pt>
                <c:pt idx="17">
                  <c:v>57334.701216412483</c:v>
                </c:pt>
                <c:pt idx="18">
                  <c:v>57344.818646730855</c:v>
                </c:pt>
                <c:pt idx="19">
                  <c:v>57358.827518282116</c:v>
                </c:pt>
                <c:pt idx="20">
                  <c:v>57376.574346938018</c:v>
                </c:pt>
                <c:pt idx="21">
                  <c:v>57397.864694730029</c:v>
                </c:pt>
                <c:pt idx="22">
                  <c:v>57422.465300152457</c:v>
                </c:pt>
                <c:pt idx="23">
                  <c:v>57450.106633824289</c:v>
                </c:pt>
                <c:pt idx="24">
                  <c:v>57480.485851509482</c:v>
                </c:pt>
                <c:pt idx="25">
                  <c:v>57513.270112141836</c:v>
                </c:pt>
                <c:pt idx="26">
                  <c:v>57548.100224501293</c:v>
                </c:pt>
                <c:pt idx="27">
                  <c:v>57584.594582588194</c:v>
                </c:pt>
                <c:pt idx="28">
                  <c:v>57622.353346578398</c:v>
                </c:pt>
                <c:pt idx="29">
                  <c:v>57660.962823552087</c:v>
                </c:pt>
                <c:pt idx="30">
                  <c:v>57700</c:v>
                </c:pt>
                <c:pt idx="31">
                  <c:v>57739.037176447913</c:v>
                </c:pt>
                <c:pt idx="32">
                  <c:v>57777.646653421602</c:v>
                </c:pt>
                <c:pt idx="33">
                  <c:v>57815.405417411806</c:v>
                </c:pt>
                <c:pt idx="34">
                  <c:v>57851.899775498707</c:v>
                </c:pt>
                <c:pt idx="35">
                  <c:v>57886.729887858164</c:v>
                </c:pt>
                <c:pt idx="36">
                  <c:v>57919.514148490518</c:v>
                </c:pt>
                <c:pt idx="37">
                  <c:v>57949.893366175711</c:v>
                </c:pt>
                <c:pt idx="38">
                  <c:v>57977.534699847543</c:v>
                </c:pt>
                <c:pt idx="39">
                  <c:v>58002.135305269971</c:v>
                </c:pt>
                <c:pt idx="40">
                  <c:v>58023.425653061982</c:v>
                </c:pt>
                <c:pt idx="41">
                  <c:v>58041.172481717884</c:v>
                </c:pt>
                <c:pt idx="42">
                  <c:v>58055.181353269145</c:v>
                </c:pt>
                <c:pt idx="43">
                  <c:v>58065.298783587517</c:v>
                </c:pt>
                <c:pt idx="44">
                  <c:v>58071.413923989217</c:v>
                </c:pt>
                <c:pt idx="45">
                  <c:v>58073.459775716336</c:v>
                </c:pt>
                <c:pt idx="46">
                  <c:v>58071.413923989217</c:v>
                </c:pt>
                <c:pt idx="47">
                  <c:v>58065.298783587517</c:v>
                </c:pt>
                <c:pt idx="48">
                  <c:v>58055.181353269145</c:v>
                </c:pt>
                <c:pt idx="49">
                  <c:v>58041.172481717884</c:v>
                </c:pt>
                <c:pt idx="50">
                  <c:v>58023.425653061982</c:v>
                </c:pt>
                <c:pt idx="51">
                  <c:v>58002.135305269971</c:v>
                </c:pt>
                <c:pt idx="52">
                  <c:v>57977.534699847543</c:v>
                </c:pt>
                <c:pt idx="53">
                  <c:v>57949.893366175711</c:v>
                </c:pt>
                <c:pt idx="54">
                  <c:v>57919.514148490518</c:v>
                </c:pt>
                <c:pt idx="55">
                  <c:v>57886.729887858164</c:v>
                </c:pt>
                <c:pt idx="56">
                  <c:v>57851.899775498707</c:v>
                </c:pt>
                <c:pt idx="57">
                  <c:v>57815.405417411806</c:v>
                </c:pt>
                <c:pt idx="58">
                  <c:v>57777.646653421602</c:v>
                </c:pt>
                <c:pt idx="59">
                  <c:v>57739.037176447913</c:v>
                </c:pt>
                <c:pt idx="60">
                  <c:v>57700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66-4221-A8D0-A8D144402014}"/>
            </c:ext>
          </c:extLst>
        </c:ser>
        <c:ser>
          <c:idx val="2"/>
          <c:order val="2"/>
          <c:spPr>
            <a:ln w="9525" cap="rnd">
              <a:solidFill>
                <a:schemeClr val="accent3"/>
              </a:solidFill>
              <a:round/>
            </a:ln>
            <a:effectLst/>
          </c:spPr>
          <c:val>
            <c:numRef>
              <c:f>Sheet1!$E$6:$BM$6</c:f>
              <c:numCache>
                <c:formatCode>0.0000000E+00</c:formatCode>
                <c:ptCount val="61"/>
                <c:pt idx="0">
                  <c:v>57400</c:v>
                </c:pt>
                <c:pt idx="1">
                  <c:v>57322.886871945288</c:v>
                </c:pt>
                <c:pt idx="2">
                  <c:v>57246.6186114585</c:v>
                </c:pt>
                <c:pt idx="3">
                  <c:v>57172.030829561692</c:v>
                </c:pt>
                <c:pt idx="4">
                  <c:v>57099.940725601824</c:v>
                </c:pt>
                <c:pt idx="5">
                  <c:v>57031.138133843699</c:v>
                </c:pt>
                <c:pt idx="6">
                  <c:v>56966.376869880492</c:v>
                </c:pt>
                <c:pt idx="7">
                  <c:v>56906.366471672351</c:v>
                </c:pt>
                <c:pt idx="8">
                  <c:v>56851.764425700021</c:v>
                </c:pt>
                <c:pt idx="9">
                  <c:v>56803.168963405391</c:v>
                </c:pt>
                <c:pt idx="10">
                  <c:v>56761.112506842619</c:v>
                </c:pt>
                <c:pt idx="11">
                  <c:v>56726.055835350679</c:v>
                </c:pt>
                <c:pt idx="12">
                  <c:v>56698.383037158521</c:v>
                </c:pt>
                <c:pt idx="13">
                  <c:v>56678.397301234043</c:v>
                </c:pt>
                <c:pt idx="14">
                  <c:v>56666.317595482316</c:v>
                </c:pt>
                <c:pt idx="15">
                  <c:v>56662.276267687397</c:v>
                </c:pt>
                <c:pt idx="16">
                  <c:v>56666.317595482316</c:v>
                </c:pt>
                <c:pt idx="17">
                  <c:v>56678.397301234043</c:v>
                </c:pt>
                <c:pt idx="18">
                  <c:v>56698.383037158521</c:v>
                </c:pt>
                <c:pt idx="19">
                  <c:v>56726.055835350679</c:v>
                </c:pt>
                <c:pt idx="20">
                  <c:v>56761.112506842619</c:v>
                </c:pt>
                <c:pt idx="21">
                  <c:v>56803.168963405391</c:v>
                </c:pt>
                <c:pt idx="22">
                  <c:v>56851.764425700021</c:v>
                </c:pt>
                <c:pt idx="23">
                  <c:v>56906.366471672351</c:v>
                </c:pt>
                <c:pt idx="24">
                  <c:v>56966.376869880492</c:v>
                </c:pt>
                <c:pt idx="25">
                  <c:v>57031.138133843699</c:v>
                </c:pt>
                <c:pt idx="26">
                  <c:v>57099.940725601824</c:v>
                </c:pt>
                <c:pt idx="27">
                  <c:v>57172.030829561692</c:v>
                </c:pt>
                <c:pt idx="28">
                  <c:v>57246.6186114585</c:v>
                </c:pt>
                <c:pt idx="29">
                  <c:v>57322.886871945288</c:v>
                </c:pt>
                <c:pt idx="30">
                  <c:v>57400</c:v>
                </c:pt>
                <c:pt idx="31">
                  <c:v>57477.113128054712</c:v>
                </c:pt>
                <c:pt idx="32">
                  <c:v>57553.3813885415</c:v>
                </c:pt>
                <c:pt idx="33">
                  <c:v>57627.969170438308</c:v>
                </c:pt>
                <c:pt idx="34">
                  <c:v>57700.059274398176</c:v>
                </c:pt>
                <c:pt idx="35">
                  <c:v>57768.861866156301</c:v>
                </c:pt>
                <c:pt idx="36">
                  <c:v>57833.623130119508</c:v>
                </c:pt>
                <c:pt idx="37">
                  <c:v>57893.633528327649</c:v>
                </c:pt>
                <c:pt idx="38">
                  <c:v>57948.235574299979</c:v>
                </c:pt>
                <c:pt idx="39">
                  <c:v>57996.831036594609</c:v>
                </c:pt>
                <c:pt idx="40">
                  <c:v>58038.887493157381</c:v>
                </c:pt>
                <c:pt idx="41">
                  <c:v>58073.944164649321</c:v>
                </c:pt>
                <c:pt idx="42">
                  <c:v>58101.616962841479</c:v>
                </c:pt>
                <c:pt idx="43">
                  <c:v>58121.602698765957</c:v>
                </c:pt>
                <c:pt idx="44">
                  <c:v>58133.682404517684</c:v>
                </c:pt>
                <c:pt idx="45">
                  <c:v>58137.723732312603</c:v>
                </c:pt>
                <c:pt idx="46">
                  <c:v>58133.682404517684</c:v>
                </c:pt>
                <c:pt idx="47">
                  <c:v>58121.602698765957</c:v>
                </c:pt>
                <c:pt idx="48">
                  <c:v>58101.616962841479</c:v>
                </c:pt>
                <c:pt idx="49">
                  <c:v>58073.944164649321</c:v>
                </c:pt>
                <c:pt idx="50">
                  <c:v>58038.887493157381</c:v>
                </c:pt>
                <c:pt idx="51">
                  <c:v>57996.831036594609</c:v>
                </c:pt>
                <c:pt idx="52">
                  <c:v>57948.235574299979</c:v>
                </c:pt>
                <c:pt idx="53">
                  <c:v>57893.633528327649</c:v>
                </c:pt>
                <c:pt idx="54">
                  <c:v>57833.623130119508</c:v>
                </c:pt>
                <c:pt idx="55">
                  <c:v>57768.861866156301</c:v>
                </c:pt>
                <c:pt idx="56">
                  <c:v>57700.059274398176</c:v>
                </c:pt>
                <c:pt idx="57">
                  <c:v>57627.969170438308</c:v>
                </c:pt>
                <c:pt idx="58">
                  <c:v>57553.3813885415</c:v>
                </c:pt>
                <c:pt idx="59">
                  <c:v>57477.113128054712</c:v>
                </c:pt>
                <c:pt idx="60">
                  <c:v>57400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66-4221-A8D0-A8D144402014}"/>
            </c:ext>
          </c:extLst>
        </c:ser>
        <c:ser>
          <c:idx val="3"/>
          <c:order val="3"/>
          <c:spPr>
            <a:ln w="9525" cap="rnd">
              <a:solidFill>
                <a:schemeClr val="accent4"/>
              </a:solidFill>
              <a:round/>
            </a:ln>
            <a:effectLst/>
          </c:spPr>
          <c:val>
            <c:numRef>
              <c:f>Sheet1!$E$7:$BM$7</c:f>
              <c:numCache>
                <c:formatCode>0.0000000E+00</c:formatCode>
                <c:ptCount val="61"/>
                <c:pt idx="0">
                  <c:v>57100</c:v>
                </c:pt>
                <c:pt idx="1">
                  <c:v>56986.709701474989</c:v>
                </c:pt>
                <c:pt idx="2">
                  <c:v>56874.66063516814</c:v>
                </c:pt>
                <c:pt idx="3">
                  <c:v>56765.080434097676</c:v>
                </c:pt>
                <c:pt idx="4">
                  <c:v>56659.169681877669</c:v>
                </c:pt>
                <c:pt idx="5">
                  <c:v>56558.088758872684</c:v>
                </c:pt>
                <c:pt idx="6">
                  <c:v>56462.945128827705</c:v>
                </c:pt>
                <c:pt idx="7">
                  <c:v>56374.781205263593</c:v>
                </c:pt>
                <c:pt idx="8">
                  <c:v>56294.562930576409</c:v>
                </c:pt>
                <c:pt idx="9">
                  <c:v>56223.169192970367</c:v>
                </c:pt>
                <c:pt idx="10">
                  <c:v>56161.382197174782</c:v>
                </c:pt>
                <c:pt idx="11">
                  <c:v>56109.878894445355</c:v>
                </c:pt>
                <c:pt idx="12">
                  <c:v>56069.223565744542</c:v>
                </c:pt>
                <c:pt idx="13">
                  <c:v>56039.861639361276</c:v>
                </c:pt>
                <c:pt idx="14">
                  <c:v>56022.114810705381</c:v>
                </c:pt>
                <c:pt idx="15">
                  <c:v>56016.177517745367</c:v>
                </c:pt>
                <c:pt idx="16">
                  <c:v>56022.114810705381</c:v>
                </c:pt>
                <c:pt idx="17">
                  <c:v>56039.861639361276</c:v>
                </c:pt>
                <c:pt idx="18">
                  <c:v>56069.223565744542</c:v>
                </c:pt>
                <c:pt idx="19">
                  <c:v>56109.878894445355</c:v>
                </c:pt>
                <c:pt idx="20">
                  <c:v>56161.382197174782</c:v>
                </c:pt>
                <c:pt idx="21">
                  <c:v>56223.169192970367</c:v>
                </c:pt>
                <c:pt idx="22">
                  <c:v>56294.562930576409</c:v>
                </c:pt>
                <c:pt idx="23">
                  <c:v>56374.7812052636</c:v>
                </c:pt>
                <c:pt idx="24">
                  <c:v>56462.945128827705</c:v>
                </c:pt>
                <c:pt idx="25">
                  <c:v>56558.088758872684</c:v>
                </c:pt>
                <c:pt idx="26">
                  <c:v>56659.169681877669</c:v>
                </c:pt>
                <c:pt idx="27">
                  <c:v>56765.080434097683</c:v>
                </c:pt>
                <c:pt idx="28">
                  <c:v>56874.66063516814</c:v>
                </c:pt>
                <c:pt idx="29">
                  <c:v>56986.709701474989</c:v>
                </c:pt>
                <c:pt idx="30">
                  <c:v>57100</c:v>
                </c:pt>
                <c:pt idx="31">
                  <c:v>57213.290298525011</c:v>
                </c:pt>
                <c:pt idx="32">
                  <c:v>57325.33936483186</c:v>
                </c:pt>
                <c:pt idx="33">
                  <c:v>57434.919565902317</c:v>
                </c:pt>
                <c:pt idx="34">
                  <c:v>57540.830318122331</c:v>
                </c:pt>
                <c:pt idx="35">
                  <c:v>57641.911241127316</c:v>
                </c:pt>
                <c:pt idx="36">
                  <c:v>57737.054871172295</c:v>
                </c:pt>
                <c:pt idx="37">
                  <c:v>57825.2187947364</c:v>
                </c:pt>
                <c:pt idx="38">
                  <c:v>57905.437069423591</c:v>
                </c:pt>
                <c:pt idx="39">
                  <c:v>57976.830807029633</c:v>
                </c:pt>
                <c:pt idx="40">
                  <c:v>58038.617802825218</c:v>
                </c:pt>
                <c:pt idx="41">
                  <c:v>58090.121105554645</c:v>
                </c:pt>
                <c:pt idx="42">
                  <c:v>58130.776434255458</c:v>
                </c:pt>
                <c:pt idx="43">
                  <c:v>58160.138360638724</c:v>
                </c:pt>
                <c:pt idx="44">
                  <c:v>58177.885189294619</c:v>
                </c:pt>
                <c:pt idx="45">
                  <c:v>58183.822482254633</c:v>
                </c:pt>
                <c:pt idx="46">
                  <c:v>58177.885189294619</c:v>
                </c:pt>
                <c:pt idx="47">
                  <c:v>58160.138360638724</c:v>
                </c:pt>
                <c:pt idx="48">
                  <c:v>58130.776434255458</c:v>
                </c:pt>
                <c:pt idx="49">
                  <c:v>58090.121105554645</c:v>
                </c:pt>
                <c:pt idx="50">
                  <c:v>58038.617802825218</c:v>
                </c:pt>
                <c:pt idx="51">
                  <c:v>57976.830807029633</c:v>
                </c:pt>
                <c:pt idx="52">
                  <c:v>57905.437069423591</c:v>
                </c:pt>
                <c:pt idx="53">
                  <c:v>57825.218794736407</c:v>
                </c:pt>
                <c:pt idx="54">
                  <c:v>57737.054871172295</c:v>
                </c:pt>
                <c:pt idx="55">
                  <c:v>57641.911241127316</c:v>
                </c:pt>
                <c:pt idx="56">
                  <c:v>57540.830318122331</c:v>
                </c:pt>
                <c:pt idx="57">
                  <c:v>57434.919565902324</c:v>
                </c:pt>
                <c:pt idx="58">
                  <c:v>57325.33936483186</c:v>
                </c:pt>
                <c:pt idx="59">
                  <c:v>57213.290298525011</c:v>
                </c:pt>
                <c:pt idx="60">
                  <c:v>57100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66-4221-A8D0-A8D144402014}"/>
            </c:ext>
          </c:extLst>
        </c:ser>
        <c:ser>
          <c:idx val="4"/>
          <c:order val="4"/>
          <c:spPr>
            <a:ln w="9525" cap="rnd">
              <a:solidFill>
                <a:schemeClr val="accent5"/>
              </a:solidFill>
              <a:round/>
            </a:ln>
            <a:effectLst/>
          </c:spPr>
          <c:val>
            <c:numRef>
              <c:f>Sheet1!$E$8:$BM$8</c:f>
              <c:numCache>
                <c:formatCode>0.0000000E+00</c:formatCode>
                <c:ptCount val="61"/>
                <c:pt idx="0">
                  <c:v>56800</c:v>
                </c:pt>
                <c:pt idx="1">
                  <c:v>56653.322114143324</c:v>
                </c:pt>
                <c:pt idx="2">
                  <c:v>56508.251261898411</c:v>
                </c:pt>
                <c:pt idx="3">
                  <c:v>56366.376869880492</c:v>
                </c:pt>
                <c:pt idx="4">
                  <c:v>56229.253343617638</c:v>
                </c:pt>
                <c:pt idx="5">
                  <c:v>56098.383037158521</c:v>
                </c:pt>
                <c:pt idx="6">
                  <c:v>55975.199792967083</c:v>
                </c:pt>
                <c:pt idx="7">
                  <c:v>55861.053232444443</c:v>
                </c:pt>
                <c:pt idx="8">
                  <c:v>55757.193969194377</c:v>
                </c:pt>
                <c:pt idx="9">
                  <c:v>55664.759907039013</c:v>
                </c:pt>
                <c:pt idx="10">
                  <c:v>55584.763772906394</c:v>
                </c:pt>
                <c:pt idx="11">
                  <c:v>55518.082021182337</c:v>
                </c:pt>
                <c:pt idx="12">
                  <c:v>55465.445231092795</c:v>
                </c:pt>
                <c:pt idx="13">
                  <c:v>55427.430102324935</c:v>
                </c:pt>
                <c:pt idx="14">
                  <c:v>55404.453136584722</c:v>
                </c:pt>
                <c:pt idx="15">
                  <c:v>55396.766074317042</c:v>
                </c:pt>
                <c:pt idx="16">
                  <c:v>55404.453136584722</c:v>
                </c:pt>
                <c:pt idx="17">
                  <c:v>55427.430102324935</c:v>
                </c:pt>
                <c:pt idx="18">
                  <c:v>55465.445231092795</c:v>
                </c:pt>
                <c:pt idx="19">
                  <c:v>55518.082021182337</c:v>
                </c:pt>
                <c:pt idx="20">
                  <c:v>55584.763772906394</c:v>
                </c:pt>
                <c:pt idx="21">
                  <c:v>55664.759907039013</c:v>
                </c:pt>
                <c:pt idx="22">
                  <c:v>55757.193969194377</c:v>
                </c:pt>
                <c:pt idx="23">
                  <c:v>55861.053232444443</c:v>
                </c:pt>
                <c:pt idx="24">
                  <c:v>55975.199792967083</c:v>
                </c:pt>
                <c:pt idx="25">
                  <c:v>56098.383037158521</c:v>
                </c:pt>
                <c:pt idx="26">
                  <c:v>56229.253343617638</c:v>
                </c:pt>
                <c:pt idx="27">
                  <c:v>56366.376869880492</c:v>
                </c:pt>
                <c:pt idx="28">
                  <c:v>56508.251261898411</c:v>
                </c:pt>
                <c:pt idx="29">
                  <c:v>56653.322114143324</c:v>
                </c:pt>
                <c:pt idx="30">
                  <c:v>56800</c:v>
                </c:pt>
                <c:pt idx="31">
                  <c:v>56946.677885856676</c:v>
                </c:pt>
                <c:pt idx="32">
                  <c:v>57091.748738101589</c:v>
                </c:pt>
                <c:pt idx="33">
                  <c:v>57233.623130119508</c:v>
                </c:pt>
                <c:pt idx="34">
                  <c:v>57370.746656382362</c:v>
                </c:pt>
                <c:pt idx="35">
                  <c:v>57501.616962841479</c:v>
                </c:pt>
                <c:pt idx="36">
                  <c:v>57624.800207032917</c:v>
                </c:pt>
                <c:pt idx="37">
                  <c:v>57738.946767555557</c:v>
                </c:pt>
                <c:pt idx="38">
                  <c:v>57842.806030805623</c:v>
                </c:pt>
                <c:pt idx="39">
                  <c:v>57935.240092960987</c:v>
                </c:pt>
                <c:pt idx="40">
                  <c:v>58015.236227093606</c:v>
                </c:pt>
                <c:pt idx="41">
                  <c:v>58081.917978817663</c:v>
                </c:pt>
                <c:pt idx="42">
                  <c:v>58134.554768907205</c:v>
                </c:pt>
                <c:pt idx="43">
                  <c:v>58172.569897675065</c:v>
                </c:pt>
                <c:pt idx="44">
                  <c:v>58195.546863415278</c:v>
                </c:pt>
                <c:pt idx="45">
                  <c:v>58203.233925682958</c:v>
                </c:pt>
                <c:pt idx="46">
                  <c:v>58195.546863415278</c:v>
                </c:pt>
                <c:pt idx="47">
                  <c:v>58172.569897675065</c:v>
                </c:pt>
                <c:pt idx="48">
                  <c:v>58134.554768907205</c:v>
                </c:pt>
                <c:pt idx="49">
                  <c:v>58081.917978817663</c:v>
                </c:pt>
                <c:pt idx="50">
                  <c:v>58015.236227093606</c:v>
                </c:pt>
                <c:pt idx="51">
                  <c:v>57935.240092960987</c:v>
                </c:pt>
                <c:pt idx="52">
                  <c:v>57842.806030805623</c:v>
                </c:pt>
                <c:pt idx="53">
                  <c:v>57738.946767555557</c:v>
                </c:pt>
                <c:pt idx="54">
                  <c:v>57624.800207032917</c:v>
                </c:pt>
                <c:pt idx="55">
                  <c:v>57501.616962841479</c:v>
                </c:pt>
                <c:pt idx="56">
                  <c:v>57370.746656382362</c:v>
                </c:pt>
                <c:pt idx="57">
                  <c:v>57233.623130119508</c:v>
                </c:pt>
                <c:pt idx="58">
                  <c:v>57091.748738101589</c:v>
                </c:pt>
                <c:pt idx="59">
                  <c:v>56946.677885856676</c:v>
                </c:pt>
                <c:pt idx="60">
                  <c:v>56800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66-4221-A8D0-A8D144402014}"/>
            </c:ext>
          </c:extLst>
        </c:ser>
        <c:ser>
          <c:idx val="5"/>
          <c:order val="5"/>
          <c:spPr>
            <a:ln w="9525" cap="rnd">
              <a:solidFill>
                <a:schemeClr val="accent6"/>
              </a:solidFill>
              <a:round/>
            </a:ln>
            <a:effectLst/>
          </c:spPr>
          <c:val>
            <c:numRef>
              <c:f>Sheet1!$E$9:$BM$9</c:f>
              <c:numCache>
                <c:formatCode>0.0000000E+00</c:formatCode>
                <c:ptCount val="61"/>
                <c:pt idx="0">
                  <c:v>56500</c:v>
                </c:pt>
                <c:pt idx="1">
                  <c:v>56323.546223157442</c:v>
                </c:pt>
                <c:pt idx="2">
                  <c:v>56149.025710819296</c:v>
                </c:pt>
                <c:pt idx="3">
                  <c:v>55978.350546239511</c:v>
                </c:pt>
                <c:pt idx="4">
                  <c:v>55813.390682237288</c:v>
                </c:pt>
                <c:pt idx="5">
                  <c:v>55655.953453602713</c:v>
                </c:pt>
                <c:pt idx="6">
                  <c:v>55507.76377555856</c:v>
                </c:pt>
                <c:pt idx="7">
                  <c:v>55370.445245228169</c:v>
                </c:pt>
                <c:pt idx="8">
                  <c:v>55245.502353165582</c:v>
                </c:pt>
                <c:pt idx="9">
                  <c:v>55134.303999842225</c:v>
                </c:pt>
                <c:pt idx="10">
                  <c:v>55038.068497686858</c:v>
                </c:pt>
                <c:pt idx="11">
                  <c:v>54957.850222999667</c:v>
                </c:pt>
                <c:pt idx="12">
                  <c:v>54894.528063984879</c:v>
                </c:pt>
                <c:pt idx="13">
                  <c:v>54848.795791467681</c:v>
                </c:pt>
                <c:pt idx="14">
                  <c:v>54821.154457795848</c:v>
                </c:pt>
                <c:pt idx="15">
                  <c:v>54811.906907205426</c:v>
                </c:pt>
                <c:pt idx="16">
                  <c:v>54821.154457795848</c:v>
                </c:pt>
                <c:pt idx="17">
                  <c:v>54848.795791467681</c:v>
                </c:pt>
                <c:pt idx="18">
                  <c:v>54894.528063984879</c:v>
                </c:pt>
                <c:pt idx="19">
                  <c:v>54957.850222999667</c:v>
                </c:pt>
                <c:pt idx="20">
                  <c:v>55038.068497686858</c:v>
                </c:pt>
                <c:pt idx="21">
                  <c:v>55134.303999842225</c:v>
                </c:pt>
                <c:pt idx="22">
                  <c:v>55245.502353165582</c:v>
                </c:pt>
                <c:pt idx="23">
                  <c:v>55370.445245228169</c:v>
                </c:pt>
                <c:pt idx="24">
                  <c:v>55507.76377555856</c:v>
                </c:pt>
                <c:pt idx="25">
                  <c:v>55655.953453602713</c:v>
                </c:pt>
                <c:pt idx="26">
                  <c:v>55813.390682237288</c:v>
                </c:pt>
                <c:pt idx="27">
                  <c:v>55978.350546239511</c:v>
                </c:pt>
                <c:pt idx="28">
                  <c:v>56149.025710819296</c:v>
                </c:pt>
                <c:pt idx="29">
                  <c:v>56323.546223157442</c:v>
                </c:pt>
                <c:pt idx="30">
                  <c:v>56500</c:v>
                </c:pt>
                <c:pt idx="31">
                  <c:v>56676.453776842558</c:v>
                </c:pt>
                <c:pt idx="32">
                  <c:v>56850.974289180704</c:v>
                </c:pt>
                <c:pt idx="33">
                  <c:v>57021.649453760489</c:v>
                </c:pt>
                <c:pt idx="34">
                  <c:v>57186.609317762712</c:v>
                </c:pt>
                <c:pt idx="35">
                  <c:v>57344.046546397287</c:v>
                </c:pt>
                <c:pt idx="36">
                  <c:v>57492.23622444144</c:v>
                </c:pt>
                <c:pt idx="37">
                  <c:v>57629.554754771831</c:v>
                </c:pt>
                <c:pt idx="38">
                  <c:v>57754.497646834418</c:v>
                </c:pt>
                <c:pt idx="39">
                  <c:v>57865.696000157775</c:v>
                </c:pt>
                <c:pt idx="40">
                  <c:v>57961.931502313142</c:v>
                </c:pt>
                <c:pt idx="41">
                  <c:v>58042.149777000333</c:v>
                </c:pt>
                <c:pt idx="42">
                  <c:v>58105.471936015121</c:v>
                </c:pt>
                <c:pt idx="43">
                  <c:v>58151.204208532319</c:v>
                </c:pt>
                <c:pt idx="44">
                  <c:v>58178.845542204152</c:v>
                </c:pt>
                <c:pt idx="45">
                  <c:v>58188.093092794574</c:v>
                </c:pt>
                <c:pt idx="46">
                  <c:v>58178.845542204152</c:v>
                </c:pt>
                <c:pt idx="47">
                  <c:v>58151.204208532319</c:v>
                </c:pt>
                <c:pt idx="48">
                  <c:v>58105.471936015121</c:v>
                </c:pt>
                <c:pt idx="49">
                  <c:v>58042.149777000333</c:v>
                </c:pt>
                <c:pt idx="50">
                  <c:v>57961.931502313142</c:v>
                </c:pt>
                <c:pt idx="51">
                  <c:v>57865.696000157775</c:v>
                </c:pt>
                <c:pt idx="52">
                  <c:v>57754.497646834418</c:v>
                </c:pt>
                <c:pt idx="53">
                  <c:v>57629.554754771831</c:v>
                </c:pt>
                <c:pt idx="54">
                  <c:v>57492.23622444144</c:v>
                </c:pt>
                <c:pt idx="55">
                  <c:v>57344.046546397287</c:v>
                </c:pt>
                <c:pt idx="56">
                  <c:v>57186.609317762712</c:v>
                </c:pt>
                <c:pt idx="57">
                  <c:v>57021.649453760489</c:v>
                </c:pt>
                <c:pt idx="58">
                  <c:v>56850.974289180704</c:v>
                </c:pt>
                <c:pt idx="59">
                  <c:v>56676.453776842558</c:v>
                </c:pt>
                <c:pt idx="60">
                  <c:v>56500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C66-4221-A8D0-A8D144402014}"/>
            </c:ext>
          </c:extLst>
        </c:ser>
        <c:ser>
          <c:idx val="6"/>
          <c:order val="6"/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val>
            <c:numRef>
              <c:f>Sheet1!$E$10:$BM$10</c:f>
              <c:numCache>
                <c:formatCode>0.0000000E+00</c:formatCode>
                <c:ptCount val="61"/>
                <c:pt idx="0">
                  <c:v>56200</c:v>
                </c:pt>
                <c:pt idx="1">
                  <c:v>55998.115209773932</c:v>
                </c:pt>
                <c:pt idx="2">
                  <c:v>55798.442311556697</c:v>
                </c:pt>
                <c:pt idx="3">
                  <c:v>55603.168963405391</c:v>
                </c:pt>
                <c:pt idx="4">
                  <c:v>55414.434620985943</c:v>
                </c:pt>
                <c:pt idx="5">
                  <c:v>55234.30709724909</c:v>
                </c:pt>
                <c:pt idx="6">
                  <c:v>55064.759907039013</c:v>
                </c:pt>
                <c:pt idx="7">
                  <c:v>54907.650644851681</c:v>
                </c:pt>
                <c:pt idx="8">
                  <c:v>54764.700632640837</c:v>
                </c:pt>
                <c:pt idx="9">
                  <c:v>54637.476060654488</c:v>
                </c:pt>
                <c:pt idx="10">
                  <c:v>54527.370827926759</c:v>
                </c:pt>
                <c:pt idx="11">
                  <c:v>54435.59127042842</c:v>
                </c:pt>
                <c:pt idx="12">
                  <c:v>54363.142944197534</c:v>
                </c:pt>
                <c:pt idx="13">
                  <c:v>54310.819608257072</c:v>
                </c:pt>
                <c:pt idx="14">
                  <c:v>54279.194528024957</c:v>
                </c:pt>
                <c:pt idx="15">
                  <c:v>54268.614194498186</c:v>
                </c:pt>
                <c:pt idx="16">
                  <c:v>54279.194528024957</c:v>
                </c:pt>
                <c:pt idx="17">
                  <c:v>54310.819608257072</c:v>
                </c:pt>
                <c:pt idx="18">
                  <c:v>54363.142944197534</c:v>
                </c:pt>
                <c:pt idx="19">
                  <c:v>54435.59127042842</c:v>
                </c:pt>
                <c:pt idx="20">
                  <c:v>54527.370827926759</c:v>
                </c:pt>
                <c:pt idx="21">
                  <c:v>54637.476060654488</c:v>
                </c:pt>
                <c:pt idx="22">
                  <c:v>54764.700632640837</c:v>
                </c:pt>
                <c:pt idx="23">
                  <c:v>54907.650644851681</c:v>
                </c:pt>
                <c:pt idx="24">
                  <c:v>55064.759907039013</c:v>
                </c:pt>
                <c:pt idx="25">
                  <c:v>55234.30709724909</c:v>
                </c:pt>
                <c:pt idx="26">
                  <c:v>55414.434620985943</c:v>
                </c:pt>
                <c:pt idx="27">
                  <c:v>55603.168963405391</c:v>
                </c:pt>
                <c:pt idx="28">
                  <c:v>55798.442311556697</c:v>
                </c:pt>
                <c:pt idx="29">
                  <c:v>55998.11520977394</c:v>
                </c:pt>
                <c:pt idx="30">
                  <c:v>56200</c:v>
                </c:pt>
                <c:pt idx="31">
                  <c:v>56401.88479022606</c:v>
                </c:pt>
                <c:pt idx="32">
                  <c:v>56601.557688443303</c:v>
                </c:pt>
                <c:pt idx="33">
                  <c:v>56796.831036594609</c:v>
                </c:pt>
                <c:pt idx="34">
                  <c:v>56985.565379014057</c:v>
                </c:pt>
                <c:pt idx="35">
                  <c:v>57165.69290275091</c:v>
                </c:pt>
                <c:pt idx="36">
                  <c:v>57335.240092960987</c:v>
                </c:pt>
                <c:pt idx="37">
                  <c:v>57492.349355148319</c:v>
                </c:pt>
                <c:pt idx="38">
                  <c:v>57635.299367359163</c:v>
                </c:pt>
                <c:pt idx="39">
                  <c:v>57762.523939345512</c:v>
                </c:pt>
                <c:pt idx="40">
                  <c:v>57872.629172073241</c:v>
                </c:pt>
                <c:pt idx="41">
                  <c:v>57964.40872957158</c:v>
                </c:pt>
                <c:pt idx="42">
                  <c:v>58036.857055802466</c:v>
                </c:pt>
                <c:pt idx="43">
                  <c:v>58089.180391742928</c:v>
                </c:pt>
                <c:pt idx="44">
                  <c:v>58120.805471975043</c:v>
                </c:pt>
                <c:pt idx="45">
                  <c:v>58131.385805501814</c:v>
                </c:pt>
                <c:pt idx="46">
                  <c:v>58120.805471975043</c:v>
                </c:pt>
                <c:pt idx="47">
                  <c:v>58089.180391742928</c:v>
                </c:pt>
                <c:pt idx="48">
                  <c:v>58036.857055802466</c:v>
                </c:pt>
                <c:pt idx="49">
                  <c:v>57964.40872957158</c:v>
                </c:pt>
                <c:pt idx="50">
                  <c:v>57872.629172073241</c:v>
                </c:pt>
                <c:pt idx="51">
                  <c:v>57762.523939345512</c:v>
                </c:pt>
                <c:pt idx="52">
                  <c:v>57635.299367359163</c:v>
                </c:pt>
                <c:pt idx="53">
                  <c:v>57492.349355148319</c:v>
                </c:pt>
                <c:pt idx="54">
                  <c:v>57335.240092960987</c:v>
                </c:pt>
                <c:pt idx="55">
                  <c:v>57165.69290275091</c:v>
                </c:pt>
                <c:pt idx="56">
                  <c:v>56985.565379014057</c:v>
                </c:pt>
                <c:pt idx="57">
                  <c:v>56796.831036594609</c:v>
                </c:pt>
                <c:pt idx="58">
                  <c:v>56601.557688443303</c:v>
                </c:pt>
                <c:pt idx="59">
                  <c:v>56401.884790226068</c:v>
                </c:pt>
                <c:pt idx="60">
                  <c:v>56200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66-4221-A8D0-A8D144402014}"/>
            </c:ext>
          </c:extLst>
        </c:ser>
        <c:ser>
          <c:idx val="7"/>
          <c:order val="7"/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val>
            <c:numRef>
              <c:f>Sheet1!$E$11:$BM$11</c:f>
              <c:numCache>
                <c:formatCode>0.0000000E+00</c:formatCode>
                <c:ptCount val="61"/>
                <c:pt idx="0">
                  <c:v>55900</c:v>
                </c:pt>
                <c:pt idx="1">
                  <c:v>55677.655269943003</c:v>
                </c:pt>
                <c:pt idx="2">
                  <c:v>55457.746595277131</c:v>
                </c:pt>
                <c:pt idx="3">
                  <c:v>55242.683341460877</c:v>
                </c:pt>
                <c:pt idx="4">
                  <c:v>55034.821786507935</c:v>
                </c:pt>
                <c:pt idx="5">
                  <c:v>54836.439305112195</c:v>
                </c:pt>
                <c:pt idx="6">
                  <c:v>54649.709417254031</c:v>
                </c:pt>
                <c:pt idx="7">
                  <c:v>54476.677974660553</c:v>
                </c:pt>
                <c:pt idx="8">
                  <c:v>54319.240746025971</c:v>
                </c:pt>
                <c:pt idx="9">
                  <c:v>54179.12264657308</c:v>
                </c:pt>
                <c:pt idx="10">
                  <c:v>54057.858839521061</c:v>
                </c:pt>
                <c:pt idx="11">
                  <c:v>53956.777916516075</c:v>
                </c:pt>
                <c:pt idx="12">
                  <c:v>53876.987341303102</c:v>
                </c:pt>
                <c:pt idx="13">
                  <c:v>53819.361316121431</c:v>
                </c:pt>
                <c:pt idx="14">
                  <c:v>53784.531203761966</c:v>
                </c:pt>
                <c:pt idx="15">
                  <c:v>53772.87861022439</c:v>
                </c:pt>
                <c:pt idx="16">
                  <c:v>53784.531203761966</c:v>
                </c:pt>
                <c:pt idx="17">
                  <c:v>53819.361316121431</c:v>
                </c:pt>
                <c:pt idx="18">
                  <c:v>53876.987341303102</c:v>
                </c:pt>
                <c:pt idx="19">
                  <c:v>53956.777916516075</c:v>
                </c:pt>
                <c:pt idx="20">
                  <c:v>54057.858839521061</c:v>
                </c:pt>
                <c:pt idx="21">
                  <c:v>54179.12264657308</c:v>
                </c:pt>
                <c:pt idx="22">
                  <c:v>54319.240746025971</c:v>
                </c:pt>
                <c:pt idx="23">
                  <c:v>54476.677974660553</c:v>
                </c:pt>
                <c:pt idx="24">
                  <c:v>54649.709417254031</c:v>
                </c:pt>
                <c:pt idx="25">
                  <c:v>54836.439305112195</c:v>
                </c:pt>
                <c:pt idx="26">
                  <c:v>55034.821786507935</c:v>
                </c:pt>
                <c:pt idx="27">
                  <c:v>55242.683341460877</c:v>
                </c:pt>
                <c:pt idx="28">
                  <c:v>55457.746595277131</c:v>
                </c:pt>
                <c:pt idx="29">
                  <c:v>55677.655269943003</c:v>
                </c:pt>
                <c:pt idx="30">
                  <c:v>55900</c:v>
                </c:pt>
                <c:pt idx="31">
                  <c:v>56122.344730056997</c:v>
                </c:pt>
                <c:pt idx="32">
                  <c:v>56342.253404722869</c:v>
                </c:pt>
                <c:pt idx="33">
                  <c:v>56557.316658539123</c:v>
                </c:pt>
                <c:pt idx="34">
                  <c:v>56765.178213492065</c:v>
                </c:pt>
                <c:pt idx="35">
                  <c:v>56963.560694887805</c:v>
                </c:pt>
                <c:pt idx="36">
                  <c:v>57150.290582745969</c:v>
                </c:pt>
                <c:pt idx="37">
                  <c:v>57323.322025339447</c:v>
                </c:pt>
                <c:pt idx="38">
                  <c:v>57480.759253974029</c:v>
                </c:pt>
                <c:pt idx="39">
                  <c:v>57620.87735342692</c:v>
                </c:pt>
                <c:pt idx="40">
                  <c:v>57742.141160478939</c:v>
                </c:pt>
                <c:pt idx="41">
                  <c:v>57843.222083483925</c:v>
                </c:pt>
                <c:pt idx="42">
                  <c:v>57923.012658696898</c:v>
                </c:pt>
                <c:pt idx="43">
                  <c:v>57980.638683878569</c:v>
                </c:pt>
                <c:pt idx="44">
                  <c:v>58015.468796238034</c:v>
                </c:pt>
                <c:pt idx="45">
                  <c:v>58027.12138977561</c:v>
                </c:pt>
                <c:pt idx="46">
                  <c:v>58015.468796238034</c:v>
                </c:pt>
                <c:pt idx="47">
                  <c:v>57980.638683878569</c:v>
                </c:pt>
                <c:pt idx="48">
                  <c:v>57923.012658696898</c:v>
                </c:pt>
                <c:pt idx="49">
                  <c:v>57843.222083483925</c:v>
                </c:pt>
                <c:pt idx="50">
                  <c:v>57742.141160478939</c:v>
                </c:pt>
                <c:pt idx="51">
                  <c:v>57620.87735342692</c:v>
                </c:pt>
                <c:pt idx="52">
                  <c:v>57480.759253974029</c:v>
                </c:pt>
                <c:pt idx="53">
                  <c:v>57323.322025339447</c:v>
                </c:pt>
                <c:pt idx="54">
                  <c:v>57150.290582745969</c:v>
                </c:pt>
                <c:pt idx="55">
                  <c:v>56963.560694887805</c:v>
                </c:pt>
                <c:pt idx="56">
                  <c:v>56765.178213492065</c:v>
                </c:pt>
                <c:pt idx="57">
                  <c:v>56557.316658539123</c:v>
                </c:pt>
                <c:pt idx="58">
                  <c:v>56342.253404722869</c:v>
                </c:pt>
                <c:pt idx="59">
                  <c:v>56122.344730056997</c:v>
                </c:pt>
                <c:pt idx="60">
                  <c:v>55900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C66-4221-A8D0-A8D144402014}"/>
            </c:ext>
          </c:extLst>
        </c:ser>
        <c:ser>
          <c:idx val="8"/>
          <c:order val="8"/>
          <c:spPr>
            <a:ln w="95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val>
            <c:numRef>
              <c:f>Sheet1!$E$12:$BM$12</c:f>
              <c:numCache>
                <c:formatCode>0.0000000E+00</c:formatCode>
                <c:ptCount val="61"/>
                <c:pt idx="0">
                  <c:v>55600</c:v>
                </c:pt>
                <c:pt idx="1">
                  <c:v>55362.670195285922</c:v>
                </c:pt>
                <c:pt idx="2">
                  <c:v>55127.940625576739</c:v>
                </c:pt>
                <c:pt idx="3">
                  <c:v>54898.383037158521</c:v>
                </c:pt>
                <c:pt idx="4">
                  <c:v>54676.512511007975</c:v>
                </c:pt>
                <c:pt idx="5">
                  <c:v>54464.759907039013</c:v>
                </c:pt>
                <c:pt idx="6">
                  <c:v>54265.445231092795</c:v>
                </c:pt>
                <c:pt idx="7">
                  <c:v>54080.75221646826</c:v>
                </c:pt>
                <c:pt idx="8">
                  <c:v>53912.704398483133</c:v>
                </c:pt>
                <c:pt idx="9">
                  <c:v>53763.142944197534</c:v>
                </c:pt>
                <c:pt idx="10">
                  <c:v>53633.70648020236</c:v>
                </c:pt>
                <c:pt idx="11">
                  <c:v>53525.813139483456</c:v>
                </c:pt>
                <c:pt idx="12">
                  <c:v>53440.645024059879</c:v>
                </c:pt>
                <c:pt idx="13">
                  <c:v>53379.13525362678</c:v>
                </c:pt>
                <c:pt idx="14">
                  <c:v>53341.957742100771</c:v>
                </c:pt>
                <c:pt idx="15">
                  <c:v>53329.519814078027</c:v>
                </c:pt>
                <c:pt idx="16">
                  <c:v>53341.957742100771</c:v>
                </c:pt>
                <c:pt idx="17">
                  <c:v>53379.13525362678</c:v>
                </c:pt>
                <c:pt idx="18">
                  <c:v>53440.645024059879</c:v>
                </c:pt>
                <c:pt idx="19">
                  <c:v>53525.813139483456</c:v>
                </c:pt>
                <c:pt idx="20">
                  <c:v>53633.70648020236</c:v>
                </c:pt>
                <c:pt idx="21">
                  <c:v>53763.142944197534</c:v>
                </c:pt>
                <c:pt idx="22">
                  <c:v>53912.704398483133</c:v>
                </c:pt>
                <c:pt idx="23">
                  <c:v>54080.75221646826</c:v>
                </c:pt>
                <c:pt idx="24">
                  <c:v>54265.445231092795</c:v>
                </c:pt>
                <c:pt idx="25">
                  <c:v>54464.759907039013</c:v>
                </c:pt>
                <c:pt idx="26">
                  <c:v>54676.512511007983</c:v>
                </c:pt>
                <c:pt idx="27">
                  <c:v>54898.383037158521</c:v>
                </c:pt>
                <c:pt idx="28">
                  <c:v>55127.940625576739</c:v>
                </c:pt>
                <c:pt idx="29">
                  <c:v>55362.670195285922</c:v>
                </c:pt>
                <c:pt idx="30">
                  <c:v>55600</c:v>
                </c:pt>
                <c:pt idx="31">
                  <c:v>55837.329804714078</c:v>
                </c:pt>
                <c:pt idx="32">
                  <c:v>56072.059374423261</c:v>
                </c:pt>
                <c:pt idx="33">
                  <c:v>56301.616962841479</c:v>
                </c:pt>
                <c:pt idx="34">
                  <c:v>56523.487488992017</c:v>
                </c:pt>
                <c:pt idx="35">
                  <c:v>56735.240092960987</c:v>
                </c:pt>
                <c:pt idx="36">
                  <c:v>56934.554768907205</c:v>
                </c:pt>
                <c:pt idx="37">
                  <c:v>57119.24778353174</c:v>
                </c:pt>
                <c:pt idx="38">
                  <c:v>57287.295601516867</c:v>
                </c:pt>
                <c:pt idx="39">
                  <c:v>57436.857055802466</c:v>
                </c:pt>
                <c:pt idx="40">
                  <c:v>57566.29351979764</c:v>
                </c:pt>
                <c:pt idx="41">
                  <c:v>57674.186860516544</c:v>
                </c:pt>
                <c:pt idx="42">
                  <c:v>57759.354975940121</c:v>
                </c:pt>
                <c:pt idx="43">
                  <c:v>57820.86474637322</c:v>
                </c:pt>
                <c:pt idx="44">
                  <c:v>57858.042257899229</c:v>
                </c:pt>
                <c:pt idx="45">
                  <c:v>57870.480185921973</c:v>
                </c:pt>
                <c:pt idx="46">
                  <c:v>57858.042257899229</c:v>
                </c:pt>
                <c:pt idx="47">
                  <c:v>57820.86474637322</c:v>
                </c:pt>
                <c:pt idx="48">
                  <c:v>57759.354975940121</c:v>
                </c:pt>
                <c:pt idx="49">
                  <c:v>57674.186860516544</c:v>
                </c:pt>
                <c:pt idx="50">
                  <c:v>57566.29351979764</c:v>
                </c:pt>
                <c:pt idx="51">
                  <c:v>57436.857055802466</c:v>
                </c:pt>
                <c:pt idx="52">
                  <c:v>57287.295601516867</c:v>
                </c:pt>
                <c:pt idx="53">
                  <c:v>57119.24778353174</c:v>
                </c:pt>
                <c:pt idx="54">
                  <c:v>56934.554768907205</c:v>
                </c:pt>
                <c:pt idx="55">
                  <c:v>56735.240092960987</c:v>
                </c:pt>
                <c:pt idx="56">
                  <c:v>56523.487488992025</c:v>
                </c:pt>
                <c:pt idx="57">
                  <c:v>56301.616962841479</c:v>
                </c:pt>
                <c:pt idx="58">
                  <c:v>56072.059374423261</c:v>
                </c:pt>
                <c:pt idx="59">
                  <c:v>55837.329804714078</c:v>
                </c:pt>
                <c:pt idx="60">
                  <c:v>55600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C66-4221-A8D0-A8D144402014}"/>
            </c:ext>
          </c:extLst>
        </c:ser>
        <c:ser>
          <c:idx val="9"/>
          <c:order val="9"/>
          <c:spPr>
            <a:ln w="95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val>
            <c:numRef>
              <c:f>Sheet1!$E$13:$BM$13</c:f>
              <c:numCache>
                <c:formatCode>0.0000000E+00</c:formatCode>
                <c:ptCount val="61"/>
                <c:pt idx="0">
                  <c:v>55300</c:v>
                </c:pt>
                <c:pt idx="1">
                  <c:v>55053.528968073362</c:v>
                </c:pt>
                <c:pt idx="2">
                  <c:v>54809.758324349896</c:v>
                </c:pt>
                <c:pt idx="3">
                  <c:v>54571.35887101452</c:v>
                </c:pt>
                <c:pt idx="4">
                  <c:v>54340.942562366261</c:v>
                </c:pt>
                <c:pt idx="5">
                  <c:v>54121.033887700389</c:v>
                </c:pt>
                <c:pt idx="6">
                  <c:v>53914.042212475397</c:v>
                </c:pt>
                <c:pt idx="7">
                  <c:v>53722.235380800834</c:v>
                </c:pt>
                <c:pt idx="8">
                  <c:v>53547.714868462688</c:v>
                </c:pt>
                <c:pt idx="9">
                  <c:v>53392.392758714908</c:v>
                </c:pt>
                <c:pt idx="10">
                  <c:v>53257.970793095126</c:v>
                </c:pt>
                <c:pt idx="11">
                  <c:v>53145.92172678827</c:v>
                </c:pt>
                <c:pt idx="12">
                  <c:v>53057.473192812591</c:v>
                </c:pt>
                <c:pt idx="13">
                  <c:v>52993.594251815353</c:v>
                </c:pt>
                <c:pt idx="14">
                  <c:v>52954.984774841658</c:v>
                </c:pt>
                <c:pt idx="15">
                  <c:v>52942.067775400785</c:v>
                </c:pt>
                <c:pt idx="16">
                  <c:v>52954.984774841658</c:v>
                </c:pt>
                <c:pt idx="17">
                  <c:v>52993.594251815353</c:v>
                </c:pt>
                <c:pt idx="18">
                  <c:v>53057.473192812591</c:v>
                </c:pt>
                <c:pt idx="19">
                  <c:v>53145.92172678827</c:v>
                </c:pt>
                <c:pt idx="20">
                  <c:v>53257.970793095126</c:v>
                </c:pt>
                <c:pt idx="21">
                  <c:v>53392.392758714908</c:v>
                </c:pt>
                <c:pt idx="22">
                  <c:v>53547.714868462695</c:v>
                </c:pt>
                <c:pt idx="23">
                  <c:v>53722.235380800834</c:v>
                </c:pt>
                <c:pt idx="24">
                  <c:v>53914.042212475397</c:v>
                </c:pt>
                <c:pt idx="25">
                  <c:v>54121.033887700396</c:v>
                </c:pt>
                <c:pt idx="26">
                  <c:v>54340.942562366261</c:v>
                </c:pt>
                <c:pt idx="27">
                  <c:v>54571.35887101452</c:v>
                </c:pt>
                <c:pt idx="28">
                  <c:v>54809.758324349896</c:v>
                </c:pt>
                <c:pt idx="29">
                  <c:v>55053.528968073362</c:v>
                </c:pt>
                <c:pt idx="30">
                  <c:v>55300</c:v>
                </c:pt>
                <c:pt idx="31">
                  <c:v>55546.471031926638</c:v>
                </c:pt>
                <c:pt idx="32">
                  <c:v>55790.241675650104</c:v>
                </c:pt>
                <c:pt idx="33">
                  <c:v>56028.64112898548</c:v>
                </c:pt>
                <c:pt idx="34">
                  <c:v>56259.057437633739</c:v>
                </c:pt>
                <c:pt idx="35">
                  <c:v>56478.966112299604</c:v>
                </c:pt>
                <c:pt idx="36">
                  <c:v>56685.957787524603</c:v>
                </c:pt>
                <c:pt idx="37">
                  <c:v>56877.764619199166</c:v>
                </c:pt>
                <c:pt idx="38">
                  <c:v>57052.285131537305</c:v>
                </c:pt>
                <c:pt idx="39">
                  <c:v>57207.607241285092</c:v>
                </c:pt>
                <c:pt idx="40">
                  <c:v>57342.029206904874</c:v>
                </c:pt>
                <c:pt idx="41">
                  <c:v>57454.07827321173</c:v>
                </c:pt>
                <c:pt idx="42">
                  <c:v>57542.526807187409</c:v>
                </c:pt>
                <c:pt idx="43">
                  <c:v>57606.405748184647</c:v>
                </c:pt>
                <c:pt idx="44">
                  <c:v>57645.015225158342</c:v>
                </c:pt>
                <c:pt idx="45">
                  <c:v>57657.932224599215</c:v>
                </c:pt>
                <c:pt idx="46">
                  <c:v>57645.015225158342</c:v>
                </c:pt>
                <c:pt idx="47">
                  <c:v>57606.405748184647</c:v>
                </c:pt>
                <c:pt idx="48">
                  <c:v>57542.526807187409</c:v>
                </c:pt>
                <c:pt idx="49">
                  <c:v>57454.07827321173</c:v>
                </c:pt>
                <c:pt idx="50">
                  <c:v>57342.029206904874</c:v>
                </c:pt>
                <c:pt idx="51">
                  <c:v>57207.607241285092</c:v>
                </c:pt>
                <c:pt idx="52">
                  <c:v>57052.285131537312</c:v>
                </c:pt>
                <c:pt idx="53">
                  <c:v>56877.764619199166</c:v>
                </c:pt>
                <c:pt idx="54">
                  <c:v>56685.957787524603</c:v>
                </c:pt>
                <c:pt idx="55">
                  <c:v>56478.966112299611</c:v>
                </c:pt>
                <c:pt idx="56">
                  <c:v>56259.057437633739</c:v>
                </c:pt>
                <c:pt idx="57">
                  <c:v>56028.64112898548</c:v>
                </c:pt>
                <c:pt idx="58">
                  <c:v>55790.241675650104</c:v>
                </c:pt>
                <c:pt idx="59">
                  <c:v>55546.471031926638</c:v>
                </c:pt>
                <c:pt idx="60">
                  <c:v>55300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C66-4221-A8D0-A8D144402014}"/>
            </c:ext>
          </c:extLst>
        </c:ser>
        <c:ser>
          <c:idx val="10"/>
          <c:order val="10"/>
          <c:spPr>
            <a:ln w="95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val>
            <c:numRef>
              <c:f>Sheet1!$E$14:$BM$14</c:f>
              <c:numCache>
                <c:formatCode>0.0000000E+00</c:formatCode>
                <c:ptCount val="61"/>
                <c:pt idx="0">
                  <c:v>55000</c:v>
                </c:pt>
                <c:pt idx="1">
                  <c:v>54750.456675657297</c:v>
                </c:pt>
                <c:pt idx="2">
                  <c:v>54503.647400196394</c:v>
                </c:pt>
                <c:pt idx="3">
                  <c:v>54262.276267687397</c:v>
                </c:pt>
                <c:pt idx="4">
                  <c:v>54028.987790768238</c:v>
                </c:pt>
                <c:pt idx="5">
                  <c:v>53806.337926810782</c:v>
                </c:pt>
                <c:pt idx="6">
                  <c:v>53596.766074317042</c:v>
                </c:pt>
                <c:pt idx="7">
                  <c:v>53402.568346358654</c:v>
                </c:pt>
                <c:pt idx="8">
                  <c:v>53225.872413881632</c:v>
                </c:pt>
                <c:pt idx="9">
                  <c:v>53068.614194498186</c:v>
                </c:pt>
                <c:pt idx="10">
                  <c:v>52932.516642168281</c:v>
                </c:pt>
                <c:pt idx="11">
                  <c:v>52819.070870155483</c:v>
                </c:pt>
                <c:pt idx="12">
                  <c:v>52729.519814078027</c:v>
                </c:pt>
                <c:pt idx="13">
                  <c:v>52664.844614046058</c:v>
                </c:pt>
                <c:pt idx="14">
                  <c:v>52625.75386508528</c:v>
                </c:pt>
                <c:pt idx="15">
                  <c:v>52612.675853621571</c:v>
                </c:pt>
                <c:pt idx="16">
                  <c:v>52625.75386508528</c:v>
                </c:pt>
                <c:pt idx="17">
                  <c:v>52664.844614046058</c:v>
                </c:pt>
                <c:pt idx="18">
                  <c:v>52729.519814078027</c:v>
                </c:pt>
                <c:pt idx="19">
                  <c:v>52819.070870155483</c:v>
                </c:pt>
                <c:pt idx="20">
                  <c:v>52932.516642168281</c:v>
                </c:pt>
                <c:pt idx="21">
                  <c:v>53068.614194498186</c:v>
                </c:pt>
                <c:pt idx="22">
                  <c:v>53225.872413881632</c:v>
                </c:pt>
                <c:pt idx="23">
                  <c:v>53402.568346358661</c:v>
                </c:pt>
                <c:pt idx="24">
                  <c:v>53596.766074317042</c:v>
                </c:pt>
                <c:pt idx="25">
                  <c:v>53806.337926810782</c:v>
                </c:pt>
                <c:pt idx="26">
                  <c:v>54028.987790768238</c:v>
                </c:pt>
                <c:pt idx="27">
                  <c:v>54262.276267687397</c:v>
                </c:pt>
                <c:pt idx="28">
                  <c:v>54503.647400196394</c:v>
                </c:pt>
                <c:pt idx="29">
                  <c:v>54750.456675657297</c:v>
                </c:pt>
                <c:pt idx="30">
                  <c:v>55000</c:v>
                </c:pt>
                <c:pt idx="31">
                  <c:v>55249.543324342703</c:v>
                </c:pt>
                <c:pt idx="32">
                  <c:v>55496.352599803606</c:v>
                </c:pt>
                <c:pt idx="33">
                  <c:v>55737.723732312603</c:v>
                </c:pt>
                <c:pt idx="34">
                  <c:v>55971.012209231762</c:v>
                </c:pt>
                <c:pt idx="35">
                  <c:v>56193.662073189218</c:v>
                </c:pt>
                <c:pt idx="36">
                  <c:v>56403.233925682958</c:v>
                </c:pt>
                <c:pt idx="37">
                  <c:v>56597.431653641339</c:v>
                </c:pt>
                <c:pt idx="38">
                  <c:v>56774.127586118368</c:v>
                </c:pt>
                <c:pt idx="39">
                  <c:v>56931.385805501814</c:v>
                </c:pt>
                <c:pt idx="40">
                  <c:v>57067.483357831719</c:v>
                </c:pt>
                <c:pt idx="41">
                  <c:v>57180.929129844517</c:v>
                </c:pt>
                <c:pt idx="42">
                  <c:v>57270.480185921973</c:v>
                </c:pt>
                <c:pt idx="43">
                  <c:v>57335.155385953942</c:v>
                </c:pt>
                <c:pt idx="44">
                  <c:v>57374.24613491472</c:v>
                </c:pt>
                <c:pt idx="45">
                  <c:v>57387.324146378429</c:v>
                </c:pt>
                <c:pt idx="46">
                  <c:v>57374.24613491472</c:v>
                </c:pt>
                <c:pt idx="47">
                  <c:v>57335.155385953942</c:v>
                </c:pt>
                <c:pt idx="48">
                  <c:v>57270.480185921973</c:v>
                </c:pt>
                <c:pt idx="49">
                  <c:v>57180.929129844517</c:v>
                </c:pt>
                <c:pt idx="50">
                  <c:v>57067.483357831719</c:v>
                </c:pt>
                <c:pt idx="51">
                  <c:v>56931.385805501814</c:v>
                </c:pt>
                <c:pt idx="52">
                  <c:v>56774.127586118368</c:v>
                </c:pt>
                <c:pt idx="53">
                  <c:v>56597.431653641346</c:v>
                </c:pt>
                <c:pt idx="54">
                  <c:v>56403.233925682958</c:v>
                </c:pt>
                <c:pt idx="55">
                  <c:v>56193.662073189218</c:v>
                </c:pt>
                <c:pt idx="56">
                  <c:v>55971.012209231762</c:v>
                </c:pt>
                <c:pt idx="57">
                  <c:v>55737.723732312603</c:v>
                </c:pt>
                <c:pt idx="58">
                  <c:v>55496.352599803606</c:v>
                </c:pt>
                <c:pt idx="59">
                  <c:v>55249.543324342703</c:v>
                </c:pt>
                <c:pt idx="60">
                  <c:v>55000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C66-4221-A8D0-A8D144402014}"/>
            </c:ext>
          </c:extLst>
        </c:ser>
        <c:ser>
          <c:idx val="11"/>
          <c:order val="11"/>
          <c:spPr>
            <a:ln w="95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val>
            <c:numRef>
              <c:f>Sheet1!$E$15:$BM$15</c:f>
              <c:numCache>
                <c:formatCode>0.0000000E+00</c:formatCode>
                <c:ptCount val="61"/>
                <c:pt idx="0">
                  <c:v>54700</c:v>
                </c:pt>
                <c:pt idx="1">
                  <c:v>54453.528968073362</c:v>
                </c:pt>
                <c:pt idx="2">
                  <c:v>54209.758324349896</c:v>
                </c:pt>
                <c:pt idx="3">
                  <c:v>53971.35887101452</c:v>
                </c:pt>
                <c:pt idx="4">
                  <c:v>53740.942562366261</c:v>
                </c:pt>
                <c:pt idx="5">
                  <c:v>53521.033887700389</c:v>
                </c:pt>
                <c:pt idx="6">
                  <c:v>53314.042212475397</c:v>
                </c:pt>
                <c:pt idx="7">
                  <c:v>53122.235380800834</c:v>
                </c:pt>
                <c:pt idx="8">
                  <c:v>52947.714868462688</c:v>
                </c:pt>
                <c:pt idx="9">
                  <c:v>52792.392758714908</c:v>
                </c:pt>
                <c:pt idx="10">
                  <c:v>52657.970793095126</c:v>
                </c:pt>
                <c:pt idx="11">
                  <c:v>52545.92172678827</c:v>
                </c:pt>
                <c:pt idx="12">
                  <c:v>52457.473192812591</c:v>
                </c:pt>
                <c:pt idx="13">
                  <c:v>52393.594251815353</c:v>
                </c:pt>
                <c:pt idx="14">
                  <c:v>52354.984774841658</c:v>
                </c:pt>
                <c:pt idx="15">
                  <c:v>52342.067775400785</c:v>
                </c:pt>
                <c:pt idx="16">
                  <c:v>52354.984774841658</c:v>
                </c:pt>
                <c:pt idx="17">
                  <c:v>52393.594251815353</c:v>
                </c:pt>
                <c:pt idx="18">
                  <c:v>52457.473192812591</c:v>
                </c:pt>
                <c:pt idx="19">
                  <c:v>52545.92172678827</c:v>
                </c:pt>
                <c:pt idx="20">
                  <c:v>52657.970793095126</c:v>
                </c:pt>
                <c:pt idx="21">
                  <c:v>52792.392758714908</c:v>
                </c:pt>
                <c:pt idx="22">
                  <c:v>52947.714868462695</c:v>
                </c:pt>
                <c:pt idx="23">
                  <c:v>53122.235380800834</c:v>
                </c:pt>
                <c:pt idx="24">
                  <c:v>53314.042212475397</c:v>
                </c:pt>
                <c:pt idx="25">
                  <c:v>53521.033887700396</c:v>
                </c:pt>
                <c:pt idx="26">
                  <c:v>53740.942562366261</c:v>
                </c:pt>
                <c:pt idx="27">
                  <c:v>53971.35887101452</c:v>
                </c:pt>
                <c:pt idx="28">
                  <c:v>54209.758324349896</c:v>
                </c:pt>
                <c:pt idx="29">
                  <c:v>54453.528968073362</c:v>
                </c:pt>
                <c:pt idx="30">
                  <c:v>54700</c:v>
                </c:pt>
                <c:pt idx="31">
                  <c:v>54946.471031926638</c:v>
                </c:pt>
                <c:pt idx="32">
                  <c:v>55190.241675650104</c:v>
                </c:pt>
                <c:pt idx="33">
                  <c:v>55428.64112898548</c:v>
                </c:pt>
                <c:pt idx="34">
                  <c:v>55659.057437633739</c:v>
                </c:pt>
                <c:pt idx="35">
                  <c:v>55878.966112299604</c:v>
                </c:pt>
                <c:pt idx="36">
                  <c:v>56085.957787524603</c:v>
                </c:pt>
                <c:pt idx="37">
                  <c:v>56277.764619199166</c:v>
                </c:pt>
                <c:pt idx="38">
                  <c:v>56452.285131537305</c:v>
                </c:pt>
                <c:pt idx="39">
                  <c:v>56607.607241285092</c:v>
                </c:pt>
                <c:pt idx="40">
                  <c:v>56742.029206904874</c:v>
                </c:pt>
                <c:pt idx="41">
                  <c:v>56854.07827321173</c:v>
                </c:pt>
                <c:pt idx="42">
                  <c:v>56942.526807187409</c:v>
                </c:pt>
                <c:pt idx="43">
                  <c:v>57006.405748184647</c:v>
                </c:pt>
                <c:pt idx="44">
                  <c:v>57045.015225158342</c:v>
                </c:pt>
                <c:pt idx="45">
                  <c:v>57057.932224599215</c:v>
                </c:pt>
                <c:pt idx="46">
                  <c:v>57045.015225158342</c:v>
                </c:pt>
                <c:pt idx="47">
                  <c:v>57006.405748184647</c:v>
                </c:pt>
                <c:pt idx="48">
                  <c:v>56942.526807187409</c:v>
                </c:pt>
                <c:pt idx="49">
                  <c:v>56854.07827321173</c:v>
                </c:pt>
                <c:pt idx="50">
                  <c:v>56742.029206904874</c:v>
                </c:pt>
                <c:pt idx="51">
                  <c:v>56607.607241285092</c:v>
                </c:pt>
                <c:pt idx="52">
                  <c:v>56452.285131537312</c:v>
                </c:pt>
                <c:pt idx="53">
                  <c:v>56277.764619199166</c:v>
                </c:pt>
                <c:pt idx="54">
                  <c:v>56085.957787524603</c:v>
                </c:pt>
                <c:pt idx="55">
                  <c:v>55878.966112299611</c:v>
                </c:pt>
                <c:pt idx="56">
                  <c:v>55659.057437633739</c:v>
                </c:pt>
                <c:pt idx="57">
                  <c:v>55428.64112898548</c:v>
                </c:pt>
                <c:pt idx="58">
                  <c:v>55190.241675650104</c:v>
                </c:pt>
                <c:pt idx="59">
                  <c:v>54946.471031926638</c:v>
                </c:pt>
                <c:pt idx="60">
                  <c:v>54700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C66-4221-A8D0-A8D144402014}"/>
            </c:ext>
          </c:extLst>
        </c:ser>
        <c:ser>
          <c:idx val="12"/>
          <c:order val="12"/>
          <c:spPr>
            <a:ln w="95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Sheet1!$E$16:$BM$16</c:f>
              <c:numCache>
                <c:formatCode>0.0000000E+00</c:formatCode>
                <c:ptCount val="61"/>
                <c:pt idx="0">
                  <c:v>54400</c:v>
                </c:pt>
                <c:pt idx="1">
                  <c:v>54162.670195285922</c:v>
                </c:pt>
                <c:pt idx="2">
                  <c:v>53927.940625576739</c:v>
                </c:pt>
                <c:pt idx="3">
                  <c:v>53698.383037158521</c:v>
                </c:pt>
                <c:pt idx="4">
                  <c:v>53476.512511007975</c:v>
                </c:pt>
                <c:pt idx="5">
                  <c:v>53264.759907039013</c:v>
                </c:pt>
                <c:pt idx="6">
                  <c:v>53065.445231092795</c:v>
                </c:pt>
                <c:pt idx="7">
                  <c:v>52880.75221646826</c:v>
                </c:pt>
                <c:pt idx="8">
                  <c:v>52712.704398483133</c:v>
                </c:pt>
                <c:pt idx="9">
                  <c:v>52563.142944197534</c:v>
                </c:pt>
                <c:pt idx="10">
                  <c:v>52433.70648020236</c:v>
                </c:pt>
                <c:pt idx="11">
                  <c:v>52325.813139483456</c:v>
                </c:pt>
                <c:pt idx="12">
                  <c:v>52240.645024059879</c:v>
                </c:pt>
                <c:pt idx="13">
                  <c:v>52179.13525362678</c:v>
                </c:pt>
                <c:pt idx="14">
                  <c:v>52141.957742100771</c:v>
                </c:pt>
                <c:pt idx="15">
                  <c:v>52129.519814078027</c:v>
                </c:pt>
                <c:pt idx="16">
                  <c:v>52141.957742100771</c:v>
                </c:pt>
                <c:pt idx="17">
                  <c:v>52179.13525362678</c:v>
                </c:pt>
                <c:pt idx="18">
                  <c:v>52240.645024059879</c:v>
                </c:pt>
                <c:pt idx="19">
                  <c:v>52325.813139483456</c:v>
                </c:pt>
                <c:pt idx="20">
                  <c:v>52433.70648020236</c:v>
                </c:pt>
                <c:pt idx="21">
                  <c:v>52563.142944197534</c:v>
                </c:pt>
                <c:pt idx="22">
                  <c:v>52712.704398483133</c:v>
                </c:pt>
                <c:pt idx="23">
                  <c:v>52880.75221646826</c:v>
                </c:pt>
                <c:pt idx="24">
                  <c:v>53065.445231092795</c:v>
                </c:pt>
                <c:pt idx="25">
                  <c:v>53264.759907039013</c:v>
                </c:pt>
                <c:pt idx="26">
                  <c:v>53476.512511007983</c:v>
                </c:pt>
                <c:pt idx="27">
                  <c:v>53698.383037158521</c:v>
                </c:pt>
                <c:pt idx="28">
                  <c:v>53927.940625576739</c:v>
                </c:pt>
                <c:pt idx="29">
                  <c:v>54162.670195285922</c:v>
                </c:pt>
                <c:pt idx="30">
                  <c:v>54400</c:v>
                </c:pt>
                <c:pt idx="31">
                  <c:v>54637.329804714078</c:v>
                </c:pt>
                <c:pt idx="32">
                  <c:v>54872.059374423261</c:v>
                </c:pt>
                <c:pt idx="33">
                  <c:v>55101.616962841479</c:v>
                </c:pt>
                <c:pt idx="34">
                  <c:v>55323.487488992017</c:v>
                </c:pt>
                <c:pt idx="35">
                  <c:v>55535.240092960987</c:v>
                </c:pt>
                <c:pt idx="36">
                  <c:v>55734.554768907205</c:v>
                </c:pt>
                <c:pt idx="37">
                  <c:v>55919.24778353174</c:v>
                </c:pt>
                <c:pt idx="38">
                  <c:v>56087.295601516867</c:v>
                </c:pt>
                <c:pt idx="39">
                  <c:v>56236.857055802466</c:v>
                </c:pt>
                <c:pt idx="40">
                  <c:v>56366.29351979764</c:v>
                </c:pt>
                <c:pt idx="41">
                  <c:v>56474.186860516544</c:v>
                </c:pt>
                <c:pt idx="42">
                  <c:v>56559.354975940121</c:v>
                </c:pt>
                <c:pt idx="43">
                  <c:v>56620.86474637322</c:v>
                </c:pt>
                <c:pt idx="44">
                  <c:v>56658.042257899229</c:v>
                </c:pt>
                <c:pt idx="45">
                  <c:v>56670.480185921973</c:v>
                </c:pt>
                <c:pt idx="46">
                  <c:v>56658.042257899229</c:v>
                </c:pt>
                <c:pt idx="47">
                  <c:v>56620.86474637322</c:v>
                </c:pt>
                <c:pt idx="48">
                  <c:v>56559.354975940121</c:v>
                </c:pt>
                <c:pt idx="49">
                  <c:v>56474.186860516544</c:v>
                </c:pt>
                <c:pt idx="50">
                  <c:v>56366.29351979764</c:v>
                </c:pt>
                <c:pt idx="51">
                  <c:v>56236.857055802466</c:v>
                </c:pt>
                <c:pt idx="52">
                  <c:v>56087.295601516867</c:v>
                </c:pt>
                <c:pt idx="53">
                  <c:v>55919.24778353174</c:v>
                </c:pt>
                <c:pt idx="54">
                  <c:v>55734.554768907205</c:v>
                </c:pt>
                <c:pt idx="55">
                  <c:v>55535.240092960987</c:v>
                </c:pt>
                <c:pt idx="56">
                  <c:v>55323.487488992025</c:v>
                </c:pt>
                <c:pt idx="57">
                  <c:v>55101.616962841479</c:v>
                </c:pt>
                <c:pt idx="58">
                  <c:v>54872.059374423261</c:v>
                </c:pt>
                <c:pt idx="59">
                  <c:v>54637.329804714078</c:v>
                </c:pt>
                <c:pt idx="60">
                  <c:v>54400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C66-4221-A8D0-A8D144402014}"/>
            </c:ext>
          </c:extLst>
        </c:ser>
        <c:ser>
          <c:idx val="13"/>
          <c:order val="13"/>
          <c:spPr>
            <a:ln w="95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Sheet1!$E$17:$BM$17</c:f>
              <c:numCache>
                <c:formatCode>0.0000000E+00</c:formatCode>
                <c:ptCount val="61"/>
                <c:pt idx="0">
                  <c:v>54100</c:v>
                </c:pt>
                <c:pt idx="1">
                  <c:v>53877.655269943003</c:v>
                </c:pt>
                <c:pt idx="2">
                  <c:v>53657.746595277131</c:v>
                </c:pt>
                <c:pt idx="3">
                  <c:v>53442.683341460877</c:v>
                </c:pt>
                <c:pt idx="4">
                  <c:v>53234.821786507935</c:v>
                </c:pt>
                <c:pt idx="5">
                  <c:v>53036.439305112195</c:v>
                </c:pt>
                <c:pt idx="6">
                  <c:v>52849.709417254031</c:v>
                </c:pt>
                <c:pt idx="7">
                  <c:v>52676.677974660553</c:v>
                </c:pt>
                <c:pt idx="8">
                  <c:v>52519.240746025971</c:v>
                </c:pt>
                <c:pt idx="9">
                  <c:v>52379.12264657308</c:v>
                </c:pt>
                <c:pt idx="10">
                  <c:v>52257.858839521061</c:v>
                </c:pt>
                <c:pt idx="11">
                  <c:v>52156.777916516075</c:v>
                </c:pt>
                <c:pt idx="12">
                  <c:v>52076.987341303102</c:v>
                </c:pt>
                <c:pt idx="13">
                  <c:v>52019.361316121431</c:v>
                </c:pt>
                <c:pt idx="14">
                  <c:v>51984.531203761966</c:v>
                </c:pt>
                <c:pt idx="15">
                  <c:v>51972.87861022439</c:v>
                </c:pt>
                <c:pt idx="16">
                  <c:v>51984.531203761966</c:v>
                </c:pt>
                <c:pt idx="17">
                  <c:v>52019.361316121431</c:v>
                </c:pt>
                <c:pt idx="18">
                  <c:v>52076.987341303102</c:v>
                </c:pt>
                <c:pt idx="19">
                  <c:v>52156.777916516075</c:v>
                </c:pt>
                <c:pt idx="20">
                  <c:v>52257.858839521061</c:v>
                </c:pt>
                <c:pt idx="21">
                  <c:v>52379.12264657308</c:v>
                </c:pt>
                <c:pt idx="22">
                  <c:v>52519.240746025971</c:v>
                </c:pt>
                <c:pt idx="23">
                  <c:v>52676.677974660553</c:v>
                </c:pt>
                <c:pt idx="24">
                  <c:v>52849.709417254031</c:v>
                </c:pt>
                <c:pt idx="25">
                  <c:v>53036.439305112195</c:v>
                </c:pt>
                <c:pt idx="26">
                  <c:v>53234.821786507935</c:v>
                </c:pt>
                <c:pt idx="27">
                  <c:v>53442.683341460877</c:v>
                </c:pt>
                <c:pt idx="28">
                  <c:v>53657.746595277131</c:v>
                </c:pt>
                <c:pt idx="29">
                  <c:v>53877.655269943003</c:v>
                </c:pt>
                <c:pt idx="30">
                  <c:v>54100</c:v>
                </c:pt>
                <c:pt idx="31">
                  <c:v>54322.344730056997</c:v>
                </c:pt>
                <c:pt idx="32">
                  <c:v>54542.253404722869</c:v>
                </c:pt>
                <c:pt idx="33">
                  <c:v>54757.316658539123</c:v>
                </c:pt>
                <c:pt idx="34">
                  <c:v>54965.178213492065</c:v>
                </c:pt>
                <c:pt idx="35">
                  <c:v>55163.560694887805</c:v>
                </c:pt>
                <c:pt idx="36">
                  <c:v>55350.290582745969</c:v>
                </c:pt>
                <c:pt idx="37">
                  <c:v>55523.322025339447</c:v>
                </c:pt>
                <c:pt idx="38">
                  <c:v>55680.759253974029</c:v>
                </c:pt>
                <c:pt idx="39">
                  <c:v>55820.87735342692</c:v>
                </c:pt>
                <c:pt idx="40">
                  <c:v>55942.141160478939</c:v>
                </c:pt>
                <c:pt idx="41">
                  <c:v>56043.222083483925</c:v>
                </c:pt>
                <c:pt idx="42">
                  <c:v>56123.012658696898</c:v>
                </c:pt>
                <c:pt idx="43">
                  <c:v>56180.638683878569</c:v>
                </c:pt>
                <c:pt idx="44">
                  <c:v>56215.468796238034</c:v>
                </c:pt>
                <c:pt idx="45">
                  <c:v>56227.12138977561</c:v>
                </c:pt>
                <c:pt idx="46">
                  <c:v>56215.468796238034</c:v>
                </c:pt>
                <c:pt idx="47">
                  <c:v>56180.638683878569</c:v>
                </c:pt>
                <c:pt idx="48">
                  <c:v>56123.012658696898</c:v>
                </c:pt>
                <c:pt idx="49">
                  <c:v>56043.222083483925</c:v>
                </c:pt>
                <c:pt idx="50">
                  <c:v>55942.141160478939</c:v>
                </c:pt>
                <c:pt idx="51">
                  <c:v>55820.87735342692</c:v>
                </c:pt>
                <c:pt idx="52">
                  <c:v>55680.759253974029</c:v>
                </c:pt>
                <c:pt idx="53">
                  <c:v>55523.322025339447</c:v>
                </c:pt>
                <c:pt idx="54">
                  <c:v>55350.290582745969</c:v>
                </c:pt>
                <c:pt idx="55">
                  <c:v>55163.560694887805</c:v>
                </c:pt>
                <c:pt idx="56">
                  <c:v>54965.178213492065</c:v>
                </c:pt>
                <c:pt idx="57">
                  <c:v>54757.316658539123</c:v>
                </c:pt>
                <c:pt idx="58">
                  <c:v>54542.253404722869</c:v>
                </c:pt>
                <c:pt idx="59">
                  <c:v>54322.344730056997</c:v>
                </c:pt>
                <c:pt idx="60">
                  <c:v>54100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66-4221-A8D0-A8D144402014}"/>
            </c:ext>
          </c:extLst>
        </c:ser>
        <c:ser>
          <c:idx val="14"/>
          <c:order val="14"/>
          <c:spPr>
            <a:ln w="95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Sheet1!$E$18:$BM$18</c:f>
              <c:numCache>
                <c:formatCode>0.0000000E+00</c:formatCode>
                <c:ptCount val="61"/>
                <c:pt idx="0">
                  <c:v>53800</c:v>
                </c:pt>
                <c:pt idx="1">
                  <c:v>53598.115209773932</c:v>
                </c:pt>
                <c:pt idx="2">
                  <c:v>53398.442311556697</c:v>
                </c:pt>
                <c:pt idx="3">
                  <c:v>53203.168963405391</c:v>
                </c:pt>
                <c:pt idx="4">
                  <c:v>53014.434620985943</c:v>
                </c:pt>
                <c:pt idx="5">
                  <c:v>52834.30709724909</c:v>
                </c:pt>
                <c:pt idx="6">
                  <c:v>52664.759907039013</c:v>
                </c:pt>
                <c:pt idx="7">
                  <c:v>52507.650644851681</c:v>
                </c:pt>
                <c:pt idx="8">
                  <c:v>52364.700632640837</c:v>
                </c:pt>
                <c:pt idx="9">
                  <c:v>52237.476060654488</c:v>
                </c:pt>
                <c:pt idx="10">
                  <c:v>52127.370827926759</c:v>
                </c:pt>
                <c:pt idx="11">
                  <c:v>52035.59127042842</c:v>
                </c:pt>
                <c:pt idx="12">
                  <c:v>51963.142944197534</c:v>
                </c:pt>
                <c:pt idx="13">
                  <c:v>51910.819608257072</c:v>
                </c:pt>
                <c:pt idx="14">
                  <c:v>51879.194528024957</c:v>
                </c:pt>
                <c:pt idx="15">
                  <c:v>51868.614194498186</c:v>
                </c:pt>
                <c:pt idx="16">
                  <c:v>51879.194528024957</c:v>
                </c:pt>
                <c:pt idx="17">
                  <c:v>51910.819608257072</c:v>
                </c:pt>
                <c:pt idx="18">
                  <c:v>51963.142944197534</c:v>
                </c:pt>
                <c:pt idx="19">
                  <c:v>52035.59127042842</c:v>
                </c:pt>
                <c:pt idx="20">
                  <c:v>52127.370827926759</c:v>
                </c:pt>
                <c:pt idx="21">
                  <c:v>52237.476060654488</c:v>
                </c:pt>
                <c:pt idx="22">
                  <c:v>52364.700632640837</c:v>
                </c:pt>
                <c:pt idx="23">
                  <c:v>52507.650644851681</c:v>
                </c:pt>
                <c:pt idx="24">
                  <c:v>52664.759907039013</c:v>
                </c:pt>
                <c:pt idx="25">
                  <c:v>52834.30709724909</c:v>
                </c:pt>
                <c:pt idx="26">
                  <c:v>53014.434620985943</c:v>
                </c:pt>
                <c:pt idx="27">
                  <c:v>53203.168963405391</c:v>
                </c:pt>
                <c:pt idx="28">
                  <c:v>53398.442311556697</c:v>
                </c:pt>
                <c:pt idx="29">
                  <c:v>53598.11520977394</c:v>
                </c:pt>
                <c:pt idx="30">
                  <c:v>53800</c:v>
                </c:pt>
                <c:pt idx="31">
                  <c:v>54001.88479022606</c:v>
                </c:pt>
                <c:pt idx="32">
                  <c:v>54201.557688443303</c:v>
                </c:pt>
                <c:pt idx="33">
                  <c:v>54396.831036594609</c:v>
                </c:pt>
                <c:pt idx="34">
                  <c:v>54585.565379014057</c:v>
                </c:pt>
                <c:pt idx="35">
                  <c:v>54765.69290275091</c:v>
                </c:pt>
                <c:pt idx="36">
                  <c:v>54935.240092960987</c:v>
                </c:pt>
                <c:pt idx="37">
                  <c:v>55092.349355148319</c:v>
                </c:pt>
                <c:pt idx="38">
                  <c:v>55235.299367359163</c:v>
                </c:pt>
                <c:pt idx="39">
                  <c:v>55362.523939345512</c:v>
                </c:pt>
                <c:pt idx="40">
                  <c:v>55472.629172073241</c:v>
                </c:pt>
                <c:pt idx="41">
                  <c:v>55564.40872957158</c:v>
                </c:pt>
                <c:pt idx="42">
                  <c:v>55636.857055802466</c:v>
                </c:pt>
                <c:pt idx="43">
                  <c:v>55689.180391742928</c:v>
                </c:pt>
                <c:pt idx="44">
                  <c:v>55720.805471975043</c:v>
                </c:pt>
                <c:pt idx="45">
                  <c:v>55731.385805501814</c:v>
                </c:pt>
                <c:pt idx="46">
                  <c:v>55720.805471975043</c:v>
                </c:pt>
                <c:pt idx="47">
                  <c:v>55689.180391742928</c:v>
                </c:pt>
                <c:pt idx="48">
                  <c:v>55636.857055802466</c:v>
                </c:pt>
                <c:pt idx="49">
                  <c:v>55564.40872957158</c:v>
                </c:pt>
                <c:pt idx="50">
                  <c:v>55472.629172073241</c:v>
                </c:pt>
                <c:pt idx="51">
                  <c:v>55362.523939345512</c:v>
                </c:pt>
                <c:pt idx="52">
                  <c:v>55235.299367359163</c:v>
                </c:pt>
                <c:pt idx="53">
                  <c:v>55092.349355148319</c:v>
                </c:pt>
                <c:pt idx="54">
                  <c:v>54935.240092960987</c:v>
                </c:pt>
                <c:pt idx="55">
                  <c:v>54765.69290275091</c:v>
                </c:pt>
                <c:pt idx="56">
                  <c:v>54585.565379014057</c:v>
                </c:pt>
                <c:pt idx="57">
                  <c:v>54396.831036594609</c:v>
                </c:pt>
                <c:pt idx="58">
                  <c:v>54201.557688443303</c:v>
                </c:pt>
                <c:pt idx="59">
                  <c:v>54001.884790226068</c:v>
                </c:pt>
                <c:pt idx="60">
                  <c:v>53800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C66-4221-A8D0-A8D144402014}"/>
            </c:ext>
          </c:extLst>
        </c:ser>
        <c:ser>
          <c:idx val="15"/>
          <c:order val="15"/>
          <c:spPr>
            <a:ln w="95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Sheet1!$E$19:$BM$19</c:f>
              <c:numCache>
                <c:formatCode>0.0000000E+00</c:formatCode>
                <c:ptCount val="61"/>
                <c:pt idx="0">
                  <c:v>53500</c:v>
                </c:pt>
                <c:pt idx="1">
                  <c:v>53323.546223157442</c:v>
                </c:pt>
                <c:pt idx="2">
                  <c:v>53149.025710819296</c:v>
                </c:pt>
                <c:pt idx="3">
                  <c:v>52978.350546239511</c:v>
                </c:pt>
                <c:pt idx="4">
                  <c:v>52813.390682237288</c:v>
                </c:pt>
                <c:pt idx="5">
                  <c:v>52655.953453602713</c:v>
                </c:pt>
                <c:pt idx="6">
                  <c:v>52507.76377555856</c:v>
                </c:pt>
                <c:pt idx="7">
                  <c:v>52370.445245228169</c:v>
                </c:pt>
                <c:pt idx="8">
                  <c:v>52245.502353165582</c:v>
                </c:pt>
                <c:pt idx="9">
                  <c:v>52134.303999842225</c:v>
                </c:pt>
                <c:pt idx="10">
                  <c:v>52038.068497686858</c:v>
                </c:pt>
                <c:pt idx="11">
                  <c:v>51957.850222999667</c:v>
                </c:pt>
                <c:pt idx="12">
                  <c:v>51894.528063984879</c:v>
                </c:pt>
                <c:pt idx="13">
                  <c:v>51848.795791467681</c:v>
                </c:pt>
                <c:pt idx="14">
                  <c:v>51821.154457795848</c:v>
                </c:pt>
                <c:pt idx="15">
                  <c:v>51811.906907205426</c:v>
                </c:pt>
                <c:pt idx="16">
                  <c:v>51821.154457795848</c:v>
                </c:pt>
                <c:pt idx="17">
                  <c:v>51848.795791467681</c:v>
                </c:pt>
                <c:pt idx="18">
                  <c:v>51894.528063984879</c:v>
                </c:pt>
                <c:pt idx="19">
                  <c:v>51957.850222999667</c:v>
                </c:pt>
                <c:pt idx="20">
                  <c:v>52038.068497686858</c:v>
                </c:pt>
                <c:pt idx="21">
                  <c:v>52134.303999842225</c:v>
                </c:pt>
                <c:pt idx="22">
                  <c:v>52245.502353165582</c:v>
                </c:pt>
                <c:pt idx="23">
                  <c:v>52370.445245228169</c:v>
                </c:pt>
                <c:pt idx="24">
                  <c:v>52507.76377555856</c:v>
                </c:pt>
                <c:pt idx="25">
                  <c:v>52655.953453602713</c:v>
                </c:pt>
                <c:pt idx="26">
                  <c:v>52813.390682237288</c:v>
                </c:pt>
                <c:pt idx="27">
                  <c:v>52978.350546239511</c:v>
                </c:pt>
                <c:pt idx="28">
                  <c:v>53149.025710819296</c:v>
                </c:pt>
                <c:pt idx="29">
                  <c:v>53323.546223157442</c:v>
                </c:pt>
                <c:pt idx="30">
                  <c:v>53500</c:v>
                </c:pt>
                <c:pt idx="31">
                  <c:v>53676.453776842558</c:v>
                </c:pt>
                <c:pt idx="32">
                  <c:v>53850.974289180704</c:v>
                </c:pt>
                <c:pt idx="33">
                  <c:v>54021.649453760489</c:v>
                </c:pt>
                <c:pt idx="34">
                  <c:v>54186.609317762712</c:v>
                </c:pt>
                <c:pt idx="35">
                  <c:v>54344.046546397287</c:v>
                </c:pt>
                <c:pt idx="36">
                  <c:v>54492.23622444144</c:v>
                </c:pt>
                <c:pt idx="37">
                  <c:v>54629.554754771831</c:v>
                </c:pt>
                <c:pt idx="38">
                  <c:v>54754.497646834418</c:v>
                </c:pt>
                <c:pt idx="39">
                  <c:v>54865.696000157775</c:v>
                </c:pt>
                <c:pt idx="40">
                  <c:v>54961.931502313142</c:v>
                </c:pt>
                <c:pt idx="41">
                  <c:v>55042.149777000333</c:v>
                </c:pt>
                <c:pt idx="42">
                  <c:v>55105.471936015121</c:v>
                </c:pt>
                <c:pt idx="43">
                  <c:v>55151.204208532319</c:v>
                </c:pt>
                <c:pt idx="44">
                  <c:v>55178.845542204152</c:v>
                </c:pt>
                <c:pt idx="45">
                  <c:v>55188.093092794574</c:v>
                </c:pt>
                <c:pt idx="46">
                  <c:v>55178.845542204152</c:v>
                </c:pt>
                <c:pt idx="47">
                  <c:v>55151.204208532319</c:v>
                </c:pt>
                <c:pt idx="48">
                  <c:v>55105.471936015121</c:v>
                </c:pt>
                <c:pt idx="49">
                  <c:v>55042.149777000333</c:v>
                </c:pt>
                <c:pt idx="50">
                  <c:v>54961.931502313142</c:v>
                </c:pt>
                <c:pt idx="51">
                  <c:v>54865.696000157775</c:v>
                </c:pt>
                <c:pt idx="52">
                  <c:v>54754.497646834418</c:v>
                </c:pt>
                <c:pt idx="53">
                  <c:v>54629.554754771831</c:v>
                </c:pt>
                <c:pt idx="54">
                  <c:v>54492.23622444144</c:v>
                </c:pt>
                <c:pt idx="55">
                  <c:v>54344.046546397287</c:v>
                </c:pt>
                <c:pt idx="56">
                  <c:v>54186.609317762712</c:v>
                </c:pt>
                <c:pt idx="57">
                  <c:v>54021.649453760489</c:v>
                </c:pt>
                <c:pt idx="58">
                  <c:v>53850.974289180704</c:v>
                </c:pt>
                <c:pt idx="59">
                  <c:v>53676.453776842558</c:v>
                </c:pt>
                <c:pt idx="60">
                  <c:v>53500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C66-4221-A8D0-A8D144402014}"/>
            </c:ext>
          </c:extLst>
        </c:ser>
        <c:ser>
          <c:idx val="16"/>
          <c:order val="16"/>
          <c:spPr>
            <a:ln w="95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Sheet1!$E$20:$BM$20</c:f>
              <c:numCache>
                <c:formatCode>0.0000000E+00</c:formatCode>
                <c:ptCount val="61"/>
                <c:pt idx="0">
                  <c:v>53200</c:v>
                </c:pt>
                <c:pt idx="1">
                  <c:v>53053.322114143324</c:v>
                </c:pt>
                <c:pt idx="2">
                  <c:v>52908.251261898411</c:v>
                </c:pt>
                <c:pt idx="3">
                  <c:v>52766.376869880492</c:v>
                </c:pt>
                <c:pt idx="4">
                  <c:v>52629.253343617638</c:v>
                </c:pt>
                <c:pt idx="5">
                  <c:v>52498.383037158521</c:v>
                </c:pt>
                <c:pt idx="6">
                  <c:v>52375.199792967083</c:v>
                </c:pt>
                <c:pt idx="7">
                  <c:v>52261.053232444443</c:v>
                </c:pt>
                <c:pt idx="8">
                  <c:v>52157.193969194377</c:v>
                </c:pt>
                <c:pt idx="9">
                  <c:v>52064.759907039013</c:v>
                </c:pt>
                <c:pt idx="10">
                  <c:v>51984.763772906394</c:v>
                </c:pt>
                <c:pt idx="11">
                  <c:v>51918.082021182337</c:v>
                </c:pt>
                <c:pt idx="12">
                  <c:v>51865.445231092795</c:v>
                </c:pt>
                <c:pt idx="13">
                  <c:v>51827.430102324935</c:v>
                </c:pt>
                <c:pt idx="14">
                  <c:v>51804.453136584722</c:v>
                </c:pt>
                <c:pt idx="15">
                  <c:v>51796.766074317042</c:v>
                </c:pt>
                <c:pt idx="16">
                  <c:v>51804.453136584722</c:v>
                </c:pt>
                <c:pt idx="17">
                  <c:v>51827.430102324935</c:v>
                </c:pt>
                <c:pt idx="18">
                  <c:v>51865.445231092795</c:v>
                </c:pt>
                <c:pt idx="19">
                  <c:v>51918.082021182337</c:v>
                </c:pt>
                <c:pt idx="20">
                  <c:v>51984.763772906394</c:v>
                </c:pt>
                <c:pt idx="21">
                  <c:v>52064.759907039013</c:v>
                </c:pt>
                <c:pt idx="22">
                  <c:v>52157.193969194377</c:v>
                </c:pt>
                <c:pt idx="23">
                  <c:v>52261.053232444443</c:v>
                </c:pt>
                <c:pt idx="24">
                  <c:v>52375.199792967083</c:v>
                </c:pt>
                <c:pt idx="25">
                  <c:v>52498.383037158521</c:v>
                </c:pt>
                <c:pt idx="26">
                  <c:v>52629.253343617638</c:v>
                </c:pt>
                <c:pt idx="27">
                  <c:v>52766.376869880492</c:v>
                </c:pt>
                <c:pt idx="28">
                  <c:v>52908.251261898411</c:v>
                </c:pt>
                <c:pt idx="29">
                  <c:v>53053.322114143324</c:v>
                </c:pt>
                <c:pt idx="30">
                  <c:v>53200</c:v>
                </c:pt>
                <c:pt idx="31">
                  <c:v>53346.677885856676</c:v>
                </c:pt>
                <c:pt idx="32">
                  <c:v>53491.748738101589</c:v>
                </c:pt>
                <c:pt idx="33">
                  <c:v>53633.623130119508</c:v>
                </c:pt>
                <c:pt idx="34">
                  <c:v>53770.746656382362</c:v>
                </c:pt>
                <c:pt idx="35">
                  <c:v>53901.616962841479</c:v>
                </c:pt>
                <c:pt idx="36">
                  <c:v>54024.800207032917</c:v>
                </c:pt>
                <c:pt idx="37">
                  <c:v>54138.946767555557</c:v>
                </c:pt>
                <c:pt idx="38">
                  <c:v>54242.806030805623</c:v>
                </c:pt>
                <c:pt idx="39">
                  <c:v>54335.240092960987</c:v>
                </c:pt>
                <c:pt idx="40">
                  <c:v>54415.236227093606</c:v>
                </c:pt>
                <c:pt idx="41">
                  <c:v>54481.917978817663</c:v>
                </c:pt>
                <c:pt idx="42">
                  <c:v>54534.554768907205</c:v>
                </c:pt>
                <c:pt idx="43">
                  <c:v>54572.569897675065</c:v>
                </c:pt>
                <c:pt idx="44">
                  <c:v>54595.546863415278</c:v>
                </c:pt>
                <c:pt idx="45">
                  <c:v>54603.233925682958</c:v>
                </c:pt>
                <c:pt idx="46">
                  <c:v>54595.546863415278</c:v>
                </c:pt>
                <c:pt idx="47">
                  <c:v>54572.569897675065</c:v>
                </c:pt>
                <c:pt idx="48">
                  <c:v>54534.554768907205</c:v>
                </c:pt>
                <c:pt idx="49">
                  <c:v>54481.917978817663</c:v>
                </c:pt>
                <c:pt idx="50">
                  <c:v>54415.236227093606</c:v>
                </c:pt>
                <c:pt idx="51">
                  <c:v>54335.240092960987</c:v>
                </c:pt>
                <c:pt idx="52">
                  <c:v>54242.806030805623</c:v>
                </c:pt>
                <c:pt idx="53">
                  <c:v>54138.946767555557</c:v>
                </c:pt>
                <c:pt idx="54">
                  <c:v>54024.800207032917</c:v>
                </c:pt>
                <c:pt idx="55">
                  <c:v>53901.616962841479</c:v>
                </c:pt>
                <c:pt idx="56">
                  <c:v>53770.746656382362</c:v>
                </c:pt>
                <c:pt idx="57">
                  <c:v>53633.623130119508</c:v>
                </c:pt>
                <c:pt idx="58">
                  <c:v>53491.748738101589</c:v>
                </c:pt>
                <c:pt idx="59">
                  <c:v>53346.677885856676</c:v>
                </c:pt>
                <c:pt idx="60">
                  <c:v>53200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C66-4221-A8D0-A8D144402014}"/>
            </c:ext>
          </c:extLst>
        </c:ser>
        <c:ser>
          <c:idx val="17"/>
          <c:order val="17"/>
          <c:spPr>
            <a:ln w="95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Sheet1!$E$21:$BM$21</c:f>
              <c:numCache>
                <c:formatCode>0.0000000E+00</c:formatCode>
                <c:ptCount val="61"/>
                <c:pt idx="0">
                  <c:v>52900</c:v>
                </c:pt>
                <c:pt idx="1">
                  <c:v>52786.709701474989</c:v>
                </c:pt>
                <c:pt idx="2">
                  <c:v>52674.66063516814</c:v>
                </c:pt>
                <c:pt idx="3">
                  <c:v>52565.080434097676</c:v>
                </c:pt>
                <c:pt idx="4">
                  <c:v>52459.169681877669</c:v>
                </c:pt>
                <c:pt idx="5">
                  <c:v>52358.088758872684</c:v>
                </c:pt>
                <c:pt idx="6">
                  <c:v>52262.945128827705</c:v>
                </c:pt>
                <c:pt idx="7">
                  <c:v>52174.781205263593</c:v>
                </c:pt>
                <c:pt idx="8">
                  <c:v>52094.562930576409</c:v>
                </c:pt>
                <c:pt idx="9">
                  <c:v>52023.169192970367</c:v>
                </c:pt>
                <c:pt idx="10">
                  <c:v>51961.382197174782</c:v>
                </c:pt>
                <c:pt idx="11">
                  <c:v>51909.878894445355</c:v>
                </c:pt>
                <c:pt idx="12">
                  <c:v>51869.223565744542</c:v>
                </c:pt>
                <c:pt idx="13">
                  <c:v>51839.861639361276</c:v>
                </c:pt>
                <c:pt idx="14">
                  <c:v>51822.114810705381</c:v>
                </c:pt>
                <c:pt idx="15">
                  <c:v>51816.177517745367</c:v>
                </c:pt>
                <c:pt idx="16">
                  <c:v>51822.114810705381</c:v>
                </c:pt>
                <c:pt idx="17">
                  <c:v>51839.861639361276</c:v>
                </c:pt>
                <c:pt idx="18">
                  <c:v>51869.223565744542</c:v>
                </c:pt>
                <c:pt idx="19">
                  <c:v>51909.878894445355</c:v>
                </c:pt>
                <c:pt idx="20">
                  <c:v>51961.382197174782</c:v>
                </c:pt>
                <c:pt idx="21">
                  <c:v>52023.169192970367</c:v>
                </c:pt>
                <c:pt idx="22">
                  <c:v>52094.562930576409</c:v>
                </c:pt>
                <c:pt idx="23">
                  <c:v>52174.7812052636</c:v>
                </c:pt>
                <c:pt idx="24">
                  <c:v>52262.945128827705</c:v>
                </c:pt>
                <c:pt idx="25">
                  <c:v>52358.088758872684</c:v>
                </c:pt>
                <c:pt idx="26">
                  <c:v>52459.169681877669</c:v>
                </c:pt>
                <c:pt idx="27">
                  <c:v>52565.080434097683</c:v>
                </c:pt>
                <c:pt idx="28">
                  <c:v>52674.66063516814</c:v>
                </c:pt>
                <c:pt idx="29">
                  <c:v>52786.709701474989</c:v>
                </c:pt>
                <c:pt idx="30">
                  <c:v>52900</c:v>
                </c:pt>
                <c:pt idx="31">
                  <c:v>53013.290298525011</c:v>
                </c:pt>
                <c:pt idx="32">
                  <c:v>53125.33936483186</c:v>
                </c:pt>
                <c:pt idx="33">
                  <c:v>53234.919565902317</c:v>
                </c:pt>
                <c:pt idx="34">
                  <c:v>53340.830318122331</c:v>
                </c:pt>
                <c:pt idx="35">
                  <c:v>53441.911241127316</c:v>
                </c:pt>
                <c:pt idx="36">
                  <c:v>53537.054871172295</c:v>
                </c:pt>
                <c:pt idx="37">
                  <c:v>53625.2187947364</c:v>
                </c:pt>
                <c:pt idx="38">
                  <c:v>53705.437069423591</c:v>
                </c:pt>
                <c:pt idx="39">
                  <c:v>53776.830807029633</c:v>
                </c:pt>
                <c:pt idx="40">
                  <c:v>53838.617802825218</c:v>
                </c:pt>
                <c:pt idx="41">
                  <c:v>53890.121105554645</c:v>
                </c:pt>
                <c:pt idx="42">
                  <c:v>53930.776434255458</c:v>
                </c:pt>
                <c:pt idx="43">
                  <c:v>53960.138360638724</c:v>
                </c:pt>
                <c:pt idx="44">
                  <c:v>53977.885189294619</c:v>
                </c:pt>
                <c:pt idx="45">
                  <c:v>53983.822482254633</c:v>
                </c:pt>
                <c:pt idx="46">
                  <c:v>53977.885189294619</c:v>
                </c:pt>
                <c:pt idx="47">
                  <c:v>53960.138360638724</c:v>
                </c:pt>
                <c:pt idx="48">
                  <c:v>53930.776434255458</c:v>
                </c:pt>
                <c:pt idx="49">
                  <c:v>53890.121105554645</c:v>
                </c:pt>
                <c:pt idx="50">
                  <c:v>53838.617802825218</c:v>
                </c:pt>
                <c:pt idx="51">
                  <c:v>53776.830807029633</c:v>
                </c:pt>
                <c:pt idx="52">
                  <c:v>53705.437069423591</c:v>
                </c:pt>
                <c:pt idx="53">
                  <c:v>53625.218794736407</c:v>
                </c:pt>
                <c:pt idx="54">
                  <c:v>53537.054871172295</c:v>
                </c:pt>
                <c:pt idx="55">
                  <c:v>53441.911241127316</c:v>
                </c:pt>
                <c:pt idx="56">
                  <c:v>53340.830318122331</c:v>
                </c:pt>
                <c:pt idx="57">
                  <c:v>53234.919565902324</c:v>
                </c:pt>
                <c:pt idx="58">
                  <c:v>53125.33936483186</c:v>
                </c:pt>
                <c:pt idx="59">
                  <c:v>53013.290298525011</c:v>
                </c:pt>
                <c:pt idx="60">
                  <c:v>52900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1C66-4221-A8D0-A8D144402014}"/>
            </c:ext>
          </c:extLst>
        </c:ser>
        <c:ser>
          <c:idx val="18"/>
          <c:order val="18"/>
          <c:spPr>
            <a:ln w="95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val>
            <c:numRef>
              <c:f>Sheet1!$E$22:$BM$22</c:f>
              <c:numCache>
                <c:formatCode>0.0000000E+00</c:formatCode>
                <c:ptCount val="61"/>
                <c:pt idx="0">
                  <c:v>52600</c:v>
                </c:pt>
                <c:pt idx="1">
                  <c:v>52522.886871945288</c:v>
                </c:pt>
                <c:pt idx="2">
                  <c:v>52446.6186114585</c:v>
                </c:pt>
                <c:pt idx="3">
                  <c:v>52372.030829561692</c:v>
                </c:pt>
                <c:pt idx="4">
                  <c:v>52299.940725601824</c:v>
                </c:pt>
                <c:pt idx="5">
                  <c:v>52231.138133843699</c:v>
                </c:pt>
                <c:pt idx="6">
                  <c:v>52166.376869880492</c:v>
                </c:pt>
                <c:pt idx="7">
                  <c:v>52106.366471672351</c:v>
                </c:pt>
                <c:pt idx="8">
                  <c:v>52051.764425700021</c:v>
                </c:pt>
                <c:pt idx="9">
                  <c:v>52003.168963405391</c:v>
                </c:pt>
                <c:pt idx="10">
                  <c:v>51961.112506842619</c:v>
                </c:pt>
                <c:pt idx="11">
                  <c:v>51926.055835350679</c:v>
                </c:pt>
                <c:pt idx="12">
                  <c:v>51898.383037158521</c:v>
                </c:pt>
                <c:pt idx="13">
                  <c:v>51878.397301234043</c:v>
                </c:pt>
                <c:pt idx="14">
                  <c:v>51866.317595482316</c:v>
                </c:pt>
                <c:pt idx="15">
                  <c:v>51862.276267687397</c:v>
                </c:pt>
                <c:pt idx="16">
                  <c:v>51866.317595482316</c:v>
                </c:pt>
                <c:pt idx="17">
                  <c:v>51878.397301234043</c:v>
                </c:pt>
                <c:pt idx="18">
                  <c:v>51898.383037158521</c:v>
                </c:pt>
                <c:pt idx="19">
                  <c:v>51926.055835350679</c:v>
                </c:pt>
                <c:pt idx="20">
                  <c:v>51961.112506842619</c:v>
                </c:pt>
                <c:pt idx="21">
                  <c:v>52003.168963405391</c:v>
                </c:pt>
                <c:pt idx="22">
                  <c:v>52051.764425700021</c:v>
                </c:pt>
                <c:pt idx="23">
                  <c:v>52106.366471672351</c:v>
                </c:pt>
                <c:pt idx="24">
                  <c:v>52166.376869880492</c:v>
                </c:pt>
                <c:pt idx="25">
                  <c:v>52231.138133843699</c:v>
                </c:pt>
                <c:pt idx="26">
                  <c:v>52299.940725601824</c:v>
                </c:pt>
                <c:pt idx="27">
                  <c:v>52372.030829561692</c:v>
                </c:pt>
                <c:pt idx="28">
                  <c:v>52446.6186114585</c:v>
                </c:pt>
                <c:pt idx="29">
                  <c:v>52522.886871945288</c:v>
                </c:pt>
                <c:pt idx="30">
                  <c:v>52600</c:v>
                </c:pt>
                <c:pt idx="31">
                  <c:v>52677.113128054712</c:v>
                </c:pt>
                <c:pt idx="32">
                  <c:v>52753.3813885415</c:v>
                </c:pt>
                <c:pt idx="33">
                  <c:v>52827.969170438308</c:v>
                </c:pt>
                <c:pt idx="34">
                  <c:v>52900.059274398176</c:v>
                </c:pt>
                <c:pt idx="35">
                  <c:v>52968.861866156301</c:v>
                </c:pt>
                <c:pt idx="36">
                  <c:v>53033.623130119508</c:v>
                </c:pt>
                <c:pt idx="37">
                  <c:v>53093.633528327649</c:v>
                </c:pt>
                <c:pt idx="38">
                  <c:v>53148.235574299979</c:v>
                </c:pt>
                <c:pt idx="39">
                  <c:v>53196.831036594609</c:v>
                </c:pt>
                <c:pt idx="40">
                  <c:v>53238.887493157381</c:v>
                </c:pt>
                <c:pt idx="41">
                  <c:v>53273.944164649321</c:v>
                </c:pt>
                <c:pt idx="42">
                  <c:v>53301.616962841479</c:v>
                </c:pt>
                <c:pt idx="43">
                  <c:v>53321.602698765957</c:v>
                </c:pt>
                <c:pt idx="44">
                  <c:v>53333.682404517684</c:v>
                </c:pt>
                <c:pt idx="45">
                  <c:v>53337.723732312603</c:v>
                </c:pt>
                <c:pt idx="46">
                  <c:v>53333.682404517684</c:v>
                </c:pt>
                <c:pt idx="47">
                  <c:v>53321.602698765957</c:v>
                </c:pt>
                <c:pt idx="48">
                  <c:v>53301.616962841479</c:v>
                </c:pt>
                <c:pt idx="49">
                  <c:v>53273.944164649321</c:v>
                </c:pt>
                <c:pt idx="50">
                  <c:v>53238.887493157381</c:v>
                </c:pt>
                <c:pt idx="51">
                  <c:v>53196.831036594609</c:v>
                </c:pt>
                <c:pt idx="52">
                  <c:v>53148.235574299979</c:v>
                </c:pt>
                <c:pt idx="53">
                  <c:v>53093.633528327649</c:v>
                </c:pt>
                <c:pt idx="54">
                  <c:v>53033.623130119508</c:v>
                </c:pt>
                <c:pt idx="55">
                  <c:v>52968.861866156301</c:v>
                </c:pt>
                <c:pt idx="56">
                  <c:v>52900.059274398176</c:v>
                </c:pt>
                <c:pt idx="57">
                  <c:v>52827.969170438308</c:v>
                </c:pt>
                <c:pt idx="58">
                  <c:v>52753.3813885415</c:v>
                </c:pt>
                <c:pt idx="59">
                  <c:v>52677.113128054712</c:v>
                </c:pt>
                <c:pt idx="60">
                  <c:v>52600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1C66-4221-A8D0-A8D144402014}"/>
            </c:ext>
          </c:extLst>
        </c:ser>
        <c:ser>
          <c:idx val="19"/>
          <c:order val="19"/>
          <c:spPr>
            <a:ln w="95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val>
            <c:numRef>
              <c:f>Sheet1!$E$23:$BM$23</c:f>
              <c:numCache>
                <c:formatCode>0.0000000E+00</c:formatCode>
                <c:ptCount val="61"/>
                <c:pt idx="0">
                  <c:v>52300</c:v>
                </c:pt>
                <c:pt idx="1">
                  <c:v>52260.962823552087</c:v>
                </c:pt>
                <c:pt idx="2">
                  <c:v>52222.353346578398</c:v>
                </c:pt>
                <c:pt idx="3">
                  <c:v>52184.594582588194</c:v>
                </c:pt>
                <c:pt idx="4">
                  <c:v>52148.100224501293</c:v>
                </c:pt>
                <c:pt idx="5">
                  <c:v>52113.270112141836</c:v>
                </c:pt>
                <c:pt idx="6">
                  <c:v>52080.485851509482</c:v>
                </c:pt>
                <c:pt idx="7">
                  <c:v>52050.106633824289</c:v>
                </c:pt>
                <c:pt idx="8">
                  <c:v>52022.465300152457</c:v>
                </c:pt>
                <c:pt idx="9">
                  <c:v>51997.864694730029</c:v>
                </c:pt>
                <c:pt idx="10">
                  <c:v>51976.574346938018</c:v>
                </c:pt>
                <c:pt idx="11">
                  <c:v>51958.827518282116</c:v>
                </c:pt>
                <c:pt idx="12">
                  <c:v>51944.818646730855</c:v>
                </c:pt>
                <c:pt idx="13">
                  <c:v>51934.701216412483</c:v>
                </c:pt>
                <c:pt idx="14">
                  <c:v>51928.586076010783</c:v>
                </c:pt>
                <c:pt idx="15">
                  <c:v>51926.540224283664</c:v>
                </c:pt>
                <c:pt idx="16">
                  <c:v>51928.586076010783</c:v>
                </c:pt>
                <c:pt idx="17">
                  <c:v>51934.701216412483</c:v>
                </c:pt>
                <c:pt idx="18">
                  <c:v>51944.818646730855</c:v>
                </c:pt>
                <c:pt idx="19">
                  <c:v>51958.827518282116</c:v>
                </c:pt>
                <c:pt idx="20">
                  <c:v>51976.574346938018</c:v>
                </c:pt>
                <c:pt idx="21">
                  <c:v>51997.864694730029</c:v>
                </c:pt>
                <c:pt idx="22">
                  <c:v>52022.465300152457</c:v>
                </c:pt>
                <c:pt idx="23">
                  <c:v>52050.106633824289</c:v>
                </c:pt>
                <c:pt idx="24">
                  <c:v>52080.485851509482</c:v>
                </c:pt>
                <c:pt idx="25">
                  <c:v>52113.270112141836</c:v>
                </c:pt>
                <c:pt idx="26">
                  <c:v>52148.100224501293</c:v>
                </c:pt>
                <c:pt idx="27">
                  <c:v>52184.594582588194</c:v>
                </c:pt>
                <c:pt idx="28">
                  <c:v>52222.353346578398</c:v>
                </c:pt>
                <c:pt idx="29">
                  <c:v>52260.962823552087</c:v>
                </c:pt>
                <c:pt idx="30">
                  <c:v>52300</c:v>
                </c:pt>
                <c:pt idx="31">
                  <c:v>52339.037176447913</c:v>
                </c:pt>
                <c:pt idx="32">
                  <c:v>52377.646653421602</c:v>
                </c:pt>
                <c:pt idx="33">
                  <c:v>52415.405417411806</c:v>
                </c:pt>
                <c:pt idx="34">
                  <c:v>52451.899775498707</c:v>
                </c:pt>
                <c:pt idx="35">
                  <c:v>52486.729887858164</c:v>
                </c:pt>
                <c:pt idx="36">
                  <c:v>52519.514148490518</c:v>
                </c:pt>
                <c:pt idx="37">
                  <c:v>52549.893366175711</c:v>
                </c:pt>
                <c:pt idx="38">
                  <c:v>52577.534699847543</c:v>
                </c:pt>
                <c:pt idx="39">
                  <c:v>52602.135305269971</c:v>
                </c:pt>
                <c:pt idx="40">
                  <c:v>52623.425653061982</c:v>
                </c:pt>
                <c:pt idx="41">
                  <c:v>52641.172481717884</c:v>
                </c:pt>
                <c:pt idx="42">
                  <c:v>52655.181353269145</c:v>
                </c:pt>
                <c:pt idx="43">
                  <c:v>52665.298783587517</c:v>
                </c:pt>
                <c:pt idx="44">
                  <c:v>52671.413923989217</c:v>
                </c:pt>
                <c:pt idx="45">
                  <c:v>52673.459775716336</c:v>
                </c:pt>
                <c:pt idx="46">
                  <c:v>52671.413923989217</c:v>
                </c:pt>
                <c:pt idx="47">
                  <c:v>52665.298783587517</c:v>
                </c:pt>
                <c:pt idx="48">
                  <c:v>52655.181353269145</c:v>
                </c:pt>
                <c:pt idx="49">
                  <c:v>52641.172481717884</c:v>
                </c:pt>
                <c:pt idx="50">
                  <c:v>52623.425653061982</c:v>
                </c:pt>
                <c:pt idx="51">
                  <c:v>52602.135305269971</c:v>
                </c:pt>
                <c:pt idx="52">
                  <c:v>52577.534699847543</c:v>
                </c:pt>
                <c:pt idx="53">
                  <c:v>52549.893366175711</c:v>
                </c:pt>
                <c:pt idx="54">
                  <c:v>52519.514148490518</c:v>
                </c:pt>
                <c:pt idx="55">
                  <c:v>52486.729887858164</c:v>
                </c:pt>
                <c:pt idx="56">
                  <c:v>52451.899775498707</c:v>
                </c:pt>
                <c:pt idx="57">
                  <c:v>52415.405417411806</c:v>
                </c:pt>
                <c:pt idx="58">
                  <c:v>52377.646653421602</c:v>
                </c:pt>
                <c:pt idx="59">
                  <c:v>52339.037176447913</c:v>
                </c:pt>
                <c:pt idx="60">
                  <c:v>52300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C66-4221-A8D0-A8D144402014}"/>
            </c:ext>
          </c:extLst>
        </c:ser>
        <c:ser>
          <c:idx val="20"/>
          <c:order val="20"/>
          <c:spPr>
            <a:ln w="95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val>
            <c:numRef>
              <c:f>Sheet1!$E$24:$BM$24</c:f>
              <c:numCache>
                <c:formatCode>0.0000000E+00</c:formatCode>
                <c:ptCount val="61"/>
                <c:pt idx="0">
                  <c:v>52000</c:v>
                </c:pt>
                <c:pt idx="1">
                  <c:v>52000</c:v>
                </c:pt>
                <c:pt idx="2">
                  <c:v>52000</c:v>
                </c:pt>
                <c:pt idx="3">
                  <c:v>52000</c:v>
                </c:pt>
                <c:pt idx="4">
                  <c:v>52000</c:v>
                </c:pt>
                <c:pt idx="5">
                  <c:v>52000</c:v>
                </c:pt>
                <c:pt idx="6">
                  <c:v>52000</c:v>
                </c:pt>
                <c:pt idx="7">
                  <c:v>52000</c:v>
                </c:pt>
                <c:pt idx="8">
                  <c:v>52000</c:v>
                </c:pt>
                <c:pt idx="9">
                  <c:v>52000</c:v>
                </c:pt>
                <c:pt idx="10">
                  <c:v>52000</c:v>
                </c:pt>
                <c:pt idx="11">
                  <c:v>52000</c:v>
                </c:pt>
                <c:pt idx="12">
                  <c:v>52000</c:v>
                </c:pt>
                <c:pt idx="13">
                  <c:v>52000</c:v>
                </c:pt>
                <c:pt idx="14">
                  <c:v>52000</c:v>
                </c:pt>
                <c:pt idx="15">
                  <c:v>52000</c:v>
                </c:pt>
                <c:pt idx="16">
                  <c:v>52000</c:v>
                </c:pt>
                <c:pt idx="17">
                  <c:v>52000</c:v>
                </c:pt>
                <c:pt idx="18">
                  <c:v>52000</c:v>
                </c:pt>
                <c:pt idx="19">
                  <c:v>52000</c:v>
                </c:pt>
                <c:pt idx="20">
                  <c:v>52000</c:v>
                </c:pt>
                <c:pt idx="21">
                  <c:v>52000</c:v>
                </c:pt>
                <c:pt idx="22">
                  <c:v>52000</c:v>
                </c:pt>
                <c:pt idx="23">
                  <c:v>52000</c:v>
                </c:pt>
                <c:pt idx="24">
                  <c:v>52000</c:v>
                </c:pt>
                <c:pt idx="25">
                  <c:v>52000</c:v>
                </c:pt>
                <c:pt idx="26">
                  <c:v>52000</c:v>
                </c:pt>
                <c:pt idx="27">
                  <c:v>52000</c:v>
                </c:pt>
                <c:pt idx="28">
                  <c:v>52000</c:v>
                </c:pt>
                <c:pt idx="29">
                  <c:v>52000</c:v>
                </c:pt>
                <c:pt idx="30">
                  <c:v>52000</c:v>
                </c:pt>
                <c:pt idx="31">
                  <c:v>52000</c:v>
                </c:pt>
                <c:pt idx="32">
                  <c:v>52000</c:v>
                </c:pt>
                <c:pt idx="33">
                  <c:v>52000</c:v>
                </c:pt>
                <c:pt idx="34">
                  <c:v>52000</c:v>
                </c:pt>
                <c:pt idx="35">
                  <c:v>52000</c:v>
                </c:pt>
                <c:pt idx="36">
                  <c:v>52000</c:v>
                </c:pt>
                <c:pt idx="37">
                  <c:v>52000</c:v>
                </c:pt>
                <c:pt idx="38">
                  <c:v>52000</c:v>
                </c:pt>
                <c:pt idx="39">
                  <c:v>52000</c:v>
                </c:pt>
                <c:pt idx="40">
                  <c:v>52000</c:v>
                </c:pt>
                <c:pt idx="41">
                  <c:v>52000</c:v>
                </c:pt>
                <c:pt idx="42">
                  <c:v>52000</c:v>
                </c:pt>
                <c:pt idx="43">
                  <c:v>52000</c:v>
                </c:pt>
                <c:pt idx="44">
                  <c:v>52000</c:v>
                </c:pt>
                <c:pt idx="45">
                  <c:v>52000</c:v>
                </c:pt>
                <c:pt idx="46">
                  <c:v>52000</c:v>
                </c:pt>
                <c:pt idx="47">
                  <c:v>52000</c:v>
                </c:pt>
                <c:pt idx="48">
                  <c:v>52000</c:v>
                </c:pt>
                <c:pt idx="49">
                  <c:v>52000</c:v>
                </c:pt>
                <c:pt idx="50">
                  <c:v>52000</c:v>
                </c:pt>
                <c:pt idx="51">
                  <c:v>52000</c:v>
                </c:pt>
                <c:pt idx="52">
                  <c:v>52000</c:v>
                </c:pt>
                <c:pt idx="53">
                  <c:v>52000</c:v>
                </c:pt>
                <c:pt idx="54">
                  <c:v>52000</c:v>
                </c:pt>
                <c:pt idx="55">
                  <c:v>52000</c:v>
                </c:pt>
                <c:pt idx="56">
                  <c:v>52000</c:v>
                </c:pt>
                <c:pt idx="57">
                  <c:v>52000</c:v>
                </c:pt>
                <c:pt idx="58">
                  <c:v>52000</c:v>
                </c:pt>
                <c:pt idx="59">
                  <c:v>52000</c:v>
                </c:pt>
                <c:pt idx="60">
                  <c:v>52000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C66-4221-A8D0-A8D144402014}"/>
            </c:ext>
          </c:extLst>
        </c:ser>
        <c:bandFmts>
          <c:bandFmt>
            <c:idx val="0"/>
            <c:spPr>
              <a:ln w="9525" cap="rnd">
                <a:solidFill>
                  <a:schemeClr val="accent1"/>
                </a:solidFill>
                <a:round/>
              </a:ln>
              <a:effectLst/>
            </c:spPr>
          </c:bandFmt>
          <c:bandFmt>
            <c:idx val="1"/>
            <c:spPr>
              <a:ln w="9525" cap="rnd">
                <a:solidFill>
                  <a:schemeClr val="accent2"/>
                </a:solidFill>
                <a:round/>
              </a:ln>
              <a:effectLst/>
            </c:spPr>
          </c:bandFmt>
          <c:bandFmt>
            <c:idx val="2"/>
            <c:spPr>
              <a:ln w="9525" cap="rnd">
                <a:solidFill>
                  <a:schemeClr val="accent3"/>
                </a:solidFill>
                <a:round/>
              </a:ln>
              <a:effectLst/>
            </c:spPr>
          </c:bandFmt>
          <c:bandFmt>
            <c:idx val="3"/>
            <c:spPr>
              <a:ln w="9525" cap="rnd">
                <a:solidFill>
                  <a:schemeClr val="accent4"/>
                </a:solidFill>
                <a:round/>
              </a:ln>
              <a:effectLst/>
            </c:spPr>
          </c:bandFmt>
          <c:bandFmt>
            <c:idx val="4"/>
            <c:spPr>
              <a:ln w="9525" cap="rnd">
                <a:solidFill>
                  <a:schemeClr val="accent5"/>
                </a:solidFill>
                <a:round/>
              </a:ln>
              <a:effectLst/>
            </c:spPr>
          </c:bandFmt>
          <c:bandFmt>
            <c:idx val="5"/>
            <c:spPr>
              <a:ln w="9525" cap="rnd">
                <a:solidFill>
                  <a:schemeClr val="accent6"/>
                </a:solidFill>
                <a:round/>
              </a:ln>
              <a:effectLst/>
            </c:spPr>
          </c:bandFmt>
          <c:bandFmt>
            <c:idx val="6"/>
            <c:spPr>
              <a:ln w="9525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7"/>
            <c:spPr>
              <a:ln w="9525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8"/>
            <c:spPr>
              <a:ln w="9525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9"/>
            <c:spPr>
              <a:ln w="9525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0"/>
            <c:spPr>
              <a:ln w="9525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1"/>
            <c:spPr>
              <a:ln w="9525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2"/>
            <c:spPr>
              <a:ln w="9525" cap="rnd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3"/>
            <c:spPr>
              <a:ln w="9525" cap="rnd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4"/>
            <c:spPr>
              <a:ln w="9525" cap="rnd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</c:bandFmts>
        <c:axId val="1954435551"/>
        <c:axId val="1954430143"/>
        <c:axId val="1965846031"/>
      </c:surfaceChart>
      <c:catAx>
        <c:axId val="1954435551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430143"/>
        <c:crosses val="autoZero"/>
        <c:auto val="1"/>
        <c:lblAlgn val="ctr"/>
        <c:lblOffset val="100"/>
        <c:noMultiLvlLbl val="0"/>
      </c:catAx>
      <c:valAx>
        <c:axId val="19544301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E+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435551"/>
        <c:crosses val="autoZero"/>
        <c:crossBetween val="midCat"/>
      </c:valAx>
      <c:serAx>
        <c:axId val="1965846031"/>
        <c:scaling>
          <c:orientation val="minMax"/>
        </c:scaling>
        <c:delete val="0"/>
        <c:axPos val="b"/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4430143"/>
        <c:crosses val="autoZero"/>
      </c:ser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850</a:t>
            </a:r>
            <a:r>
              <a:rPr lang="en-US" sz="1600" b="1" baseline="0"/>
              <a:t> hPa Geopotential [m^2 s^-2]</a:t>
            </a:r>
            <a:endParaRPr lang="en-US" sz="1600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90"/>
      <c:rotY val="0"/>
      <c:rAngAx val="0"/>
      <c:perspective val="0"/>
    </c:view3D>
    <c:floor>
      <c:thickness val="0"/>
      <c:spPr>
        <a:noFill/>
        <a:ln w="25400"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surfaceChart>
        <c:wireframe val="1"/>
        <c:ser>
          <c:idx val="0"/>
          <c:order val="0"/>
          <c:spPr>
            <a:ln w="9525" cap="rnd">
              <a:solidFill>
                <a:schemeClr val="accent1"/>
              </a:solidFill>
              <a:round/>
            </a:ln>
            <a:effectLst/>
          </c:spPr>
          <c:val>
            <c:numRef>
              <c:f>Sheet1!$E$28:$BM$28</c:f>
              <c:numCache>
                <c:formatCode>0.0000000E+00</c:formatCode>
                <c:ptCount val="61"/>
                <c:pt idx="0">
                  <c:v>15500</c:v>
                </c:pt>
                <c:pt idx="1">
                  <c:v>15500</c:v>
                </c:pt>
                <c:pt idx="2">
                  <c:v>15500</c:v>
                </c:pt>
                <c:pt idx="3">
                  <c:v>15500</c:v>
                </c:pt>
                <c:pt idx="4">
                  <c:v>15500</c:v>
                </c:pt>
                <c:pt idx="5">
                  <c:v>15500</c:v>
                </c:pt>
                <c:pt idx="6">
                  <c:v>15500</c:v>
                </c:pt>
                <c:pt idx="7">
                  <c:v>15500</c:v>
                </c:pt>
                <c:pt idx="8">
                  <c:v>15500</c:v>
                </c:pt>
                <c:pt idx="9">
                  <c:v>15500</c:v>
                </c:pt>
                <c:pt idx="10">
                  <c:v>15500</c:v>
                </c:pt>
                <c:pt idx="11">
                  <c:v>15500</c:v>
                </c:pt>
                <c:pt idx="12">
                  <c:v>15500</c:v>
                </c:pt>
                <c:pt idx="13">
                  <c:v>15500</c:v>
                </c:pt>
                <c:pt idx="14">
                  <c:v>15500</c:v>
                </c:pt>
                <c:pt idx="15">
                  <c:v>15500</c:v>
                </c:pt>
                <c:pt idx="16">
                  <c:v>15500</c:v>
                </c:pt>
                <c:pt idx="17">
                  <c:v>15500</c:v>
                </c:pt>
                <c:pt idx="18">
                  <c:v>15500</c:v>
                </c:pt>
                <c:pt idx="19">
                  <c:v>15500</c:v>
                </c:pt>
                <c:pt idx="20">
                  <c:v>15500</c:v>
                </c:pt>
                <c:pt idx="21">
                  <c:v>15500</c:v>
                </c:pt>
                <c:pt idx="22">
                  <c:v>15500</c:v>
                </c:pt>
                <c:pt idx="23">
                  <c:v>15500</c:v>
                </c:pt>
                <c:pt idx="24">
                  <c:v>15500</c:v>
                </c:pt>
                <c:pt idx="25">
                  <c:v>15500</c:v>
                </c:pt>
                <c:pt idx="26">
                  <c:v>15500</c:v>
                </c:pt>
                <c:pt idx="27">
                  <c:v>15500</c:v>
                </c:pt>
                <c:pt idx="28">
                  <c:v>15500</c:v>
                </c:pt>
                <c:pt idx="29">
                  <c:v>15500</c:v>
                </c:pt>
                <c:pt idx="30">
                  <c:v>15500</c:v>
                </c:pt>
                <c:pt idx="31">
                  <c:v>15500</c:v>
                </c:pt>
                <c:pt idx="32">
                  <c:v>15500</c:v>
                </c:pt>
                <c:pt idx="33">
                  <c:v>15500</c:v>
                </c:pt>
                <c:pt idx="34">
                  <c:v>15500</c:v>
                </c:pt>
                <c:pt idx="35">
                  <c:v>15500</c:v>
                </c:pt>
                <c:pt idx="36">
                  <c:v>15500</c:v>
                </c:pt>
                <c:pt idx="37">
                  <c:v>15500</c:v>
                </c:pt>
                <c:pt idx="38">
                  <c:v>15500</c:v>
                </c:pt>
                <c:pt idx="39">
                  <c:v>15500</c:v>
                </c:pt>
                <c:pt idx="40">
                  <c:v>15500</c:v>
                </c:pt>
                <c:pt idx="41">
                  <c:v>15500</c:v>
                </c:pt>
                <c:pt idx="42">
                  <c:v>15500</c:v>
                </c:pt>
                <c:pt idx="43">
                  <c:v>15500</c:v>
                </c:pt>
                <c:pt idx="44">
                  <c:v>15500</c:v>
                </c:pt>
                <c:pt idx="45">
                  <c:v>15500</c:v>
                </c:pt>
                <c:pt idx="46">
                  <c:v>15500</c:v>
                </c:pt>
                <c:pt idx="47">
                  <c:v>15500</c:v>
                </c:pt>
                <c:pt idx="48">
                  <c:v>15500</c:v>
                </c:pt>
                <c:pt idx="49">
                  <c:v>15500</c:v>
                </c:pt>
                <c:pt idx="50">
                  <c:v>15500</c:v>
                </c:pt>
                <c:pt idx="51">
                  <c:v>15500</c:v>
                </c:pt>
                <c:pt idx="52">
                  <c:v>15500</c:v>
                </c:pt>
                <c:pt idx="53">
                  <c:v>15500</c:v>
                </c:pt>
                <c:pt idx="54">
                  <c:v>15500</c:v>
                </c:pt>
                <c:pt idx="55">
                  <c:v>15500</c:v>
                </c:pt>
                <c:pt idx="56">
                  <c:v>15500</c:v>
                </c:pt>
                <c:pt idx="57">
                  <c:v>15500</c:v>
                </c:pt>
                <c:pt idx="58">
                  <c:v>15500</c:v>
                </c:pt>
                <c:pt idx="59">
                  <c:v>15500</c:v>
                </c:pt>
                <c:pt idx="60">
                  <c:v>15500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B7-4955-9ADE-65B4F6DF4A04}"/>
            </c:ext>
          </c:extLst>
        </c:ser>
        <c:ser>
          <c:idx val="1"/>
          <c:order val="1"/>
          <c:spPr>
            <a:ln w="9525" cap="rnd">
              <a:solidFill>
                <a:schemeClr val="accent2"/>
              </a:solidFill>
              <a:round/>
            </a:ln>
            <a:effectLst/>
          </c:spPr>
          <c:val>
            <c:numRef>
              <c:f>Sheet1!$E$29:$BM$29</c:f>
              <c:numCache>
                <c:formatCode>0.0000000E+00</c:formatCode>
                <c:ptCount val="61"/>
                <c:pt idx="0">
                  <c:v>15489.63034617192</c:v>
                </c:pt>
                <c:pt idx="1">
                  <c:v>15489.139341757413</c:v>
                </c:pt>
                <c:pt idx="2">
                  <c:v>15487.671708061005</c:v>
                </c:pt>
                <c:pt idx="3">
                  <c:v>15485.243524784595</c:v>
                </c:pt>
                <c:pt idx="4">
                  <c:v>15481.881395612292</c:v>
                </c:pt>
                <c:pt idx="5">
                  <c:v>15477.622156734877</c:v>
                </c:pt>
                <c:pt idx="6">
                  <c:v>15472.512473264793</c:v>
                </c:pt>
                <c:pt idx="7">
                  <c:v>15466.608327963409</c:v>
                </c:pt>
                <c:pt idx="8">
                  <c:v>15459.974407882171</c:v>
                </c:pt>
                <c:pt idx="9">
                  <c:v>15452.683395637723</c:v>
                </c:pt>
                <c:pt idx="10">
                  <c:v>15444.815173085961</c:v>
                </c:pt>
                <c:pt idx="11">
                  <c:v>15436.45594611969</c:v>
                </c:pt>
                <c:pt idx="12">
                  <c:v>15427.697300178834</c:v>
                </c:pt>
                <c:pt idx="13">
                  <c:v>15418.635196821186</c:v>
                </c:pt>
                <c:pt idx="14">
                  <c:v>15409.368922347499</c:v>
                </c:pt>
                <c:pt idx="15">
                  <c:v>15400</c:v>
                </c:pt>
                <c:pt idx="16">
                  <c:v>15390.631077652501</c:v>
                </c:pt>
                <c:pt idx="17">
                  <c:v>15381.364803178814</c:v>
                </c:pt>
                <c:pt idx="18">
                  <c:v>15372.302699821166</c:v>
                </c:pt>
                <c:pt idx="19">
                  <c:v>15363.54405388031</c:v>
                </c:pt>
                <c:pt idx="20">
                  <c:v>15355.184826914039</c:v>
                </c:pt>
                <c:pt idx="21">
                  <c:v>15347.316604362277</c:v>
                </c:pt>
                <c:pt idx="22">
                  <c:v>15340.025592117829</c:v>
                </c:pt>
                <c:pt idx="23">
                  <c:v>15333.391672036591</c:v>
                </c:pt>
                <c:pt idx="24">
                  <c:v>15327.487526735207</c:v>
                </c:pt>
                <c:pt idx="25">
                  <c:v>15322.377843265123</c:v>
                </c:pt>
                <c:pt idx="26">
                  <c:v>15318.118604387708</c:v>
                </c:pt>
                <c:pt idx="27">
                  <c:v>15314.756475215405</c:v>
                </c:pt>
                <c:pt idx="28">
                  <c:v>15312.328291938995</c:v>
                </c:pt>
                <c:pt idx="29">
                  <c:v>15310.860658242587</c:v>
                </c:pt>
                <c:pt idx="30">
                  <c:v>15310.36965382808</c:v>
                </c:pt>
                <c:pt idx="31">
                  <c:v>15310.860658242587</c:v>
                </c:pt>
                <c:pt idx="32">
                  <c:v>15312.328291938995</c:v>
                </c:pt>
                <c:pt idx="33">
                  <c:v>15314.756475215405</c:v>
                </c:pt>
                <c:pt idx="34">
                  <c:v>15318.118604387708</c:v>
                </c:pt>
                <c:pt idx="35">
                  <c:v>15322.377843265123</c:v>
                </c:pt>
                <c:pt idx="36">
                  <c:v>15327.487526735207</c:v>
                </c:pt>
                <c:pt idx="37">
                  <c:v>15333.391672036591</c:v>
                </c:pt>
                <c:pt idx="38">
                  <c:v>15340.025592117829</c:v>
                </c:pt>
                <c:pt idx="39">
                  <c:v>15347.316604362277</c:v>
                </c:pt>
                <c:pt idx="40">
                  <c:v>15355.184826914039</c:v>
                </c:pt>
                <c:pt idx="41">
                  <c:v>15363.54405388031</c:v>
                </c:pt>
                <c:pt idx="42">
                  <c:v>15372.302699821166</c:v>
                </c:pt>
                <c:pt idx="43">
                  <c:v>15381.364803178814</c:v>
                </c:pt>
                <c:pt idx="44">
                  <c:v>15390.631077652501</c:v>
                </c:pt>
                <c:pt idx="45">
                  <c:v>15400</c:v>
                </c:pt>
                <c:pt idx="46">
                  <c:v>15409.368922347499</c:v>
                </c:pt>
                <c:pt idx="47">
                  <c:v>15418.635196821186</c:v>
                </c:pt>
                <c:pt idx="48">
                  <c:v>15427.697300178834</c:v>
                </c:pt>
                <c:pt idx="49">
                  <c:v>15436.45594611969</c:v>
                </c:pt>
                <c:pt idx="50">
                  <c:v>15444.815173085961</c:v>
                </c:pt>
                <c:pt idx="51">
                  <c:v>15452.683395637723</c:v>
                </c:pt>
                <c:pt idx="52">
                  <c:v>15459.974407882171</c:v>
                </c:pt>
                <c:pt idx="53">
                  <c:v>15466.608327963409</c:v>
                </c:pt>
                <c:pt idx="54">
                  <c:v>15472.512473264793</c:v>
                </c:pt>
                <c:pt idx="55">
                  <c:v>15477.622156734877</c:v>
                </c:pt>
                <c:pt idx="56">
                  <c:v>15481.881395612292</c:v>
                </c:pt>
                <c:pt idx="57">
                  <c:v>15485.243524784595</c:v>
                </c:pt>
                <c:pt idx="58">
                  <c:v>15487.671708061005</c:v>
                </c:pt>
                <c:pt idx="59">
                  <c:v>15489.139341757413</c:v>
                </c:pt>
                <c:pt idx="60">
                  <c:v>15489.63034617192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B7-4955-9ADE-65B4F6DF4A04}"/>
            </c:ext>
          </c:extLst>
        </c:ser>
        <c:ser>
          <c:idx val="2"/>
          <c:order val="2"/>
          <c:spPr>
            <a:ln w="9525" cap="rnd">
              <a:solidFill>
                <a:schemeClr val="accent3"/>
              </a:solidFill>
              <a:round/>
            </a:ln>
            <a:effectLst/>
          </c:spPr>
          <c:val>
            <c:numRef>
              <c:f>Sheet1!$E$30:$BM$30</c:f>
              <c:numCache>
                <c:formatCode>0.0000000E+00</c:formatCode>
                <c:ptCount val="61"/>
                <c:pt idx="0">
                  <c:v>15477.053695755025</c:v>
                </c:pt>
                <c:pt idx="1">
                  <c:v>15476.083777084245</c:v>
                </c:pt>
                <c:pt idx="2">
                  <c:v>15473.184647703831</c:v>
                </c:pt>
                <c:pt idx="3">
                  <c:v>15468.388071081956</c:v>
                </c:pt>
                <c:pt idx="4">
                  <c:v>15461.746599515836</c:v>
                </c:pt>
                <c:pt idx="5">
                  <c:v>15453.332998357771</c:v>
                </c:pt>
                <c:pt idx="6">
                  <c:v>15443.239448782706</c:v>
                </c:pt>
                <c:pt idx="7">
                  <c:v>15431.576537831996</c:v>
                </c:pt>
                <c:pt idx="8">
                  <c:v>15418.472046798635</c:v>
                </c:pt>
                <c:pt idx="9">
                  <c:v>15404.069551228682</c:v>
                </c:pt>
                <c:pt idx="10">
                  <c:v>15388.526847877512</c:v>
                </c:pt>
                <c:pt idx="11">
                  <c:v>15372.014225855562</c:v>
                </c:pt>
                <c:pt idx="12">
                  <c:v>15354.712600905194</c:v>
                </c:pt>
                <c:pt idx="13">
                  <c:v>15336.81153324996</c:v>
                </c:pt>
                <c:pt idx="14">
                  <c:v>15318.50715073313</c:v>
                </c:pt>
                <c:pt idx="15">
                  <c:v>15300</c:v>
                </c:pt>
                <c:pt idx="16">
                  <c:v>15281.492849266868</c:v>
                </c:pt>
                <c:pt idx="17">
                  <c:v>15263.18846675004</c:v>
                </c:pt>
                <c:pt idx="18">
                  <c:v>15245.287399094806</c:v>
                </c:pt>
                <c:pt idx="19">
                  <c:v>15227.985774144438</c:v>
                </c:pt>
                <c:pt idx="20">
                  <c:v>15211.473152122488</c:v>
                </c:pt>
                <c:pt idx="21">
                  <c:v>15195.930448771318</c:v>
                </c:pt>
                <c:pt idx="22">
                  <c:v>15181.527953201365</c:v>
                </c:pt>
                <c:pt idx="23">
                  <c:v>15168.423462168004</c:v>
                </c:pt>
                <c:pt idx="24">
                  <c:v>15156.760551217294</c:v>
                </c:pt>
                <c:pt idx="25">
                  <c:v>15146.667001642229</c:v>
                </c:pt>
                <c:pt idx="26">
                  <c:v>15138.253400484164</c:v>
                </c:pt>
                <c:pt idx="27">
                  <c:v>15131.611928918044</c:v>
                </c:pt>
                <c:pt idx="28">
                  <c:v>15126.815352296169</c:v>
                </c:pt>
                <c:pt idx="29">
                  <c:v>15123.916222915755</c:v>
                </c:pt>
                <c:pt idx="30">
                  <c:v>15122.946304244975</c:v>
                </c:pt>
                <c:pt idx="31">
                  <c:v>15123.916222915755</c:v>
                </c:pt>
                <c:pt idx="32">
                  <c:v>15126.815352296169</c:v>
                </c:pt>
                <c:pt idx="33">
                  <c:v>15131.611928918044</c:v>
                </c:pt>
                <c:pt idx="34">
                  <c:v>15138.253400484164</c:v>
                </c:pt>
                <c:pt idx="35">
                  <c:v>15146.667001642229</c:v>
                </c:pt>
                <c:pt idx="36">
                  <c:v>15156.760551217294</c:v>
                </c:pt>
                <c:pt idx="37">
                  <c:v>15168.423462168004</c:v>
                </c:pt>
                <c:pt idx="38">
                  <c:v>15181.527953201365</c:v>
                </c:pt>
                <c:pt idx="39">
                  <c:v>15195.930448771318</c:v>
                </c:pt>
                <c:pt idx="40">
                  <c:v>15211.473152122488</c:v>
                </c:pt>
                <c:pt idx="41">
                  <c:v>15227.985774144438</c:v>
                </c:pt>
                <c:pt idx="42">
                  <c:v>15245.287399094806</c:v>
                </c:pt>
                <c:pt idx="43">
                  <c:v>15263.18846675004</c:v>
                </c:pt>
                <c:pt idx="44">
                  <c:v>15281.49284926687</c:v>
                </c:pt>
                <c:pt idx="45">
                  <c:v>15300</c:v>
                </c:pt>
                <c:pt idx="46">
                  <c:v>15318.50715073313</c:v>
                </c:pt>
                <c:pt idx="47">
                  <c:v>15336.81153324996</c:v>
                </c:pt>
                <c:pt idx="48">
                  <c:v>15354.712600905194</c:v>
                </c:pt>
                <c:pt idx="49">
                  <c:v>15372.014225855562</c:v>
                </c:pt>
                <c:pt idx="50">
                  <c:v>15388.526847877512</c:v>
                </c:pt>
                <c:pt idx="51">
                  <c:v>15404.069551228682</c:v>
                </c:pt>
                <c:pt idx="52">
                  <c:v>15418.472046798635</c:v>
                </c:pt>
                <c:pt idx="53">
                  <c:v>15431.576537831996</c:v>
                </c:pt>
                <c:pt idx="54">
                  <c:v>15443.239448782706</c:v>
                </c:pt>
                <c:pt idx="55">
                  <c:v>15453.332998357771</c:v>
                </c:pt>
                <c:pt idx="56">
                  <c:v>15461.746599515836</c:v>
                </c:pt>
                <c:pt idx="57">
                  <c:v>15468.388071081956</c:v>
                </c:pt>
                <c:pt idx="58">
                  <c:v>15473.184647703831</c:v>
                </c:pt>
                <c:pt idx="59">
                  <c:v>15476.083777084245</c:v>
                </c:pt>
                <c:pt idx="60">
                  <c:v>15477.053695755025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B7-4955-9ADE-65B4F6DF4A04}"/>
            </c:ext>
          </c:extLst>
        </c:ser>
        <c:ser>
          <c:idx val="3"/>
          <c:order val="3"/>
          <c:spPr>
            <a:ln w="9525" cap="rnd">
              <a:solidFill>
                <a:schemeClr val="accent4"/>
              </a:solidFill>
              <a:round/>
            </a:ln>
            <a:effectLst/>
          </c:spPr>
          <c:val>
            <c:numRef>
              <c:f>Sheet1!$E$31:$BM$31</c:f>
              <c:numCache>
                <c:formatCode>0.0000000E+00</c:formatCode>
                <c:ptCount val="61"/>
                <c:pt idx="0">
                  <c:v>15460.117395741112</c:v>
                </c:pt>
                <c:pt idx="1">
                  <c:v>15458.69244543071</c:v>
                </c:pt>
                <c:pt idx="2">
                  <c:v>15454.433206553294</c:v>
                </c:pt>
                <c:pt idx="3">
                  <c:v>15447.38634422131</c:v>
                </c:pt>
                <c:pt idx="4">
                  <c:v>15437.629065333114</c:v>
                </c:pt>
                <c:pt idx="5">
                  <c:v>15425.268272678053</c:v>
                </c:pt>
                <c:pt idx="6">
                  <c:v>15410.439393687113</c:v>
                </c:pt>
                <c:pt idx="7">
                  <c:v>15393.304896661662</c:v>
                </c:pt>
                <c:pt idx="8">
                  <c:v>15374.052510736738</c:v>
                </c:pt>
                <c:pt idx="9">
                  <c:v>15352.89316908135</c:v>
                </c:pt>
                <c:pt idx="10">
                  <c:v>15330.058697870556</c:v>
                </c:pt>
                <c:pt idx="11">
                  <c:v>15305.799276349358</c:v>
                </c:pt>
                <c:pt idx="12">
                  <c:v>15280.380695816557</c:v>
                </c:pt>
                <c:pt idx="13">
                  <c:v>15254.081447559647</c:v>
                </c:pt>
                <c:pt idx="14">
                  <c:v>15227.189671646001</c:v>
                </c:pt>
                <c:pt idx="15">
                  <c:v>15200</c:v>
                </c:pt>
                <c:pt idx="16">
                  <c:v>15172.810328353997</c:v>
                </c:pt>
                <c:pt idx="17">
                  <c:v>15145.918552440353</c:v>
                </c:pt>
                <c:pt idx="18">
                  <c:v>15119.619304183443</c:v>
                </c:pt>
                <c:pt idx="19">
                  <c:v>15094.200723650642</c:v>
                </c:pt>
                <c:pt idx="20">
                  <c:v>15069.941302129444</c:v>
                </c:pt>
                <c:pt idx="21">
                  <c:v>15047.10683091865</c:v>
                </c:pt>
                <c:pt idx="22">
                  <c:v>15025.947489263262</c:v>
                </c:pt>
                <c:pt idx="23">
                  <c:v>15006.695103338338</c:v>
                </c:pt>
                <c:pt idx="24">
                  <c:v>14989.560606312887</c:v>
                </c:pt>
                <c:pt idx="25">
                  <c:v>14974.731727321947</c:v>
                </c:pt>
                <c:pt idx="26">
                  <c:v>14962.370934666886</c:v>
                </c:pt>
                <c:pt idx="27">
                  <c:v>14952.61365577869</c:v>
                </c:pt>
                <c:pt idx="28">
                  <c:v>14945.566793446706</c:v>
                </c:pt>
                <c:pt idx="29">
                  <c:v>14941.30755456929</c:v>
                </c:pt>
                <c:pt idx="30">
                  <c:v>14939.882604258888</c:v>
                </c:pt>
                <c:pt idx="31">
                  <c:v>14941.30755456929</c:v>
                </c:pt>
                <c:pt idx="32">
                  <c:v>14945.566793446706</c:v>
                </c:pt>
                <c:pt idx="33">
                  <c:v>14952.61365577869</c:v>
                </c:pt>
                <c:pt idx="34">
                  <c:v>14962.370934666886</c:v>
                </c:pt>
                <c:pt idx="35">
                  <c:v>14974.731727321947</c:v>
                </c:pt>
                <c:pt idx="36">
                  <c:v>14989.560606312887</c:v>
                </c:pt>
                <c:pt idx="37">
                  <c:v>15006.695103338338</c:v>
                </c:pt>
                <c:pt idx="38">
                  <c:v>15025.947489263262</c:v>
                </c:pt>
                <c:pt idx="39">
                  <c:v>15047.10683091865</c:v>
                </c:pt>
                <c:pt idx="40">
                  <c:v>15069.941302129444</c:v>
                </c:pt>
                <c:pt idx="41">
                  <c:v>15094.200723650642</c:v>
                </c:pt>
                <c:pt idx="42">
                  <c:v>15119.619304183443</c:v>
                </c:pt>
                <c:pt idx="43">
                  <c:v>15145.918552440353</c:v>
                </c:pt>
                <c:pt idx="44">
                  <c:v>15172.810328353997</c:v>
                </c:pt>
                <c:pt idx="45">
                  <c:v>15200</c:v>
                </c:pt>
                <c:pt idx="46">
                  <c:v>15227.189671646003</c:v>
                </c:pt>
                <c:pt idx="47">
                  <c:v>15254.081447559647</c:v>
                </c:pt>
                <c:pt idx="48">
                  <c:v>15280.380695816557</c:v>
                </c:pt>
                <c:pt idx="49">
                  <c:v>15305.799276349358</c:v>
                </c:pt>
                <c:pt idx="50">
                  <c:v>15330.058697870556</c:v>
                </c:pt>
                <c:pt idx="51">
                  <c:v>15352.89316908135</c:v>
                </c:pt>
                <c:pt idx="52">
                  <c:v>15374.052510736738</c:v>
                </c:pt>
                <c:pt idx="53">
                  <c:v>15393.304896661662</c:v>
                </c:pt>
                <c:pt idx="54">
                  <c:v>15410.439393687113</c:v>
                </c:pt>
                <c:pt idx="55">
                  <c:v>15425.268272678053</c:v>
                </c:pt>
                <c:pt idx="56">
                  <c:v>15437.629065333114</c:v>
                </c:pt>
                <c:pt idx="57">
                  <c:v>15447.38634422131</c:v>
                </c:pt>
                <c:pt idx="58">
                  <c:v>15454.433206553294</c:v>
                </c:pt>
                <c:pt idx="59">
                  <c:v>15458.69244543071</c:v>
                </c:pt>
                <c:pt idx="60">
                  <c:v>15460.117395741112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B7-4955-9ADE-65B4F6DF4A04}"/>
            </c:ext>
          </c:extLst>
        </c:ser>
        <c:ser>
          <c:idx val="4"/>
          <c:order val="4"/>
          <c:spPr>
            <a:ln w="9525" cap="rnd">
              <a:solidFill>
                <a:schemeClr val="accent5"/>
              </a:solidFill>
              <a:round/>
            </a:ln>
            <a:effectLst/>
          </c:spPr>
          <c:val>
            <c:numRef>
              <c:f>Sheet1!$E$32:$BM$32</c:f>
              <c:numCache>
                <c:formatCode>0.0000000E+00</c:formatCode>
                <c:ptCount val="61"/>
                <c:pt idx="0">
                  <c:v>15436.77614216391</c:v>
                </c:pt>
                <c:pt idx="1">
                  <c:v>15434.931247219667</c:v>
                </c:pt>
                <c:pt idx="2">
                  <c:v>15429.416775442016</c:v>
                </c:pt>
                <c:pt idx="3">
                  <c:v>15420.293144537729</c:v>
                </c:pt>
                <c:pt idx="4">
                  <c:v>15407.660314916238</c:v>
                </c:pt>
                <c:pt idx="5">
                  <c:v>15391.656694502466</c:v>
                </c:pt>
                <c:pt idx="6">
                  <c:v>15372.457622310636</c:v>
                </c:pt>
                <c:pt idx="7">
                  <c:v>15350.273447393349</c:v>
                </c:pt>
                <c:pt idx="8">
                  <c:v>15325.347224213334</c:v>
                </c:pt>
                <c:pt idx="9">
                  <c:v>15297.952049687899</c:v>
                </c:pt>
                <c:pt idx="10">
                  <c:v>15268.388071081956</c:v>
                </c:pt>
                <c:pt idx="11">
                  <c:v>15236.979197531768</c:v>
                </c:pt>
                <c:pt idx="12">
                  <c:v>15204.069551228682</c:v>
                </c:pt>
                <c:pt idx="13">
                  <c:v>15170.01969714438</c:v>
                </c:pt>
                <c:pt idx="14">
                  <c:v>15135.202692605602</c:v>
                </c:pt>
                <c:pt idx="15">
                  <c:v>15100</c:v>
                </c:pt>
                <c:pt idx="16">
                  <c:v>15064.797307394398</c:v>
                </c:pt>
                <c:pt idx="17">
                  <c:v>15029.98030285562</c:v>
                </c:pt>
                <c:pt idx="18">
                  <c:v>14995.930448771318</c:v>
                </c:pt>
                <c:pt idx="19">
                  <c:v>14963.020802468232</c:v>
                </c:pt>
                <c:pt idx="20">
                  <c:v>14931.611928918044</c:v>
                </c:pt>
                <c:pt idx="21">
                  <c:v>14902.047950312101</c:v>
                </c:pt>
                <c:pt idx="22">
                  <c:v>14874.652775786666</c:v>
                </c:pt>
                <c:pt idx="23">
                  <c:v>14849.726552606651</c:v>
                </c:pt>
                <c:pt idx="24">
                  <c:v>14827.542377689364</c:v>
                </c:pt>
                <c:pt idx="25">
                  <c:v>14808.343305497534</c:v>
                </c:pt>
                <c:pt idx="26">
                  <c:v>14792.339685083762</c:v>
                </c:pt>
                <c:pt idx="27">
                  <c:v>14779.706855462271</c:v>
                </c:pt>
                <c:pt idx="28">
                  <c:v>14770.583224557984</c:v>
                </c:pt>
                <c:pt idx="29">
                  <c:v>14765.068752780333</c:v>
                </c:pt>
                <c:pt idx="30">
                  <c:v>14763.22385783609</c:v>
                </c:pt>
                <c:pt idx="31">
                  <c:v>14765.068752780333</c:v>
                </c:pt>
                <c:pt idx="32">
                  <c:v>14770.583224557984</c:v>
                </c:pt>
                <c:pt idx="33">
                  <c:v>14779.706855462271</c:v>
                </c:pt>
                <c:pt idx="34">
                  <c:v>14792.339685083762</c:v>
                </c:pt>
                <c:pt idx="35">
                  <c:v>14808.343305497534</c:v>
                </c:pt>
                <c:pt idx="36">
                  <c:v>14827.542377689364</c:v>
                </c:pt>
                <c:pt idx="37">
                  <c:v>14849.726552606651</c:v>
                </c:pt>
                <c:pt idx="38">
                  <c:v>14874.652775786666</c:v>
                </c:pt>
                <c:pt idx="39">
                  <c:v>14902.047950312101</c:v>
                </c:pt>
                <c:pt idx="40">
                  <c:v>14931.611928918044</c:v>
                </c:pt>
                <c:pt idx="41">
                  <c:v>14963.020802468232</c:v>
                </c:pt>
                <c:pt idx="42">
                  <c:v>14995.930448771318</c:v>
                </c:pt>
                <c:pt idx="43">
                  <c:v>15029.98030285562</c:v>
                </c:pt>
                <c:pt idx="44">
                  <c:v>15064.797307394398</c:v>
                </c:pt>
                <c:pt idx="45">
                  <c:v>15100</c:v>
                </c:pt>
                <c:pt idx="46">
                  <c:v>15135.202692605602</c:v>
                </c:pt>
                <c:pt idx="47">
                  <c:v>15170.01969714438</c:v>
                </c:pt>
                <c:pt idx="48">
                  <c:v>15204.069551228682</c:v>
                </c:pt>
                <c:pt idx="49">
                  <c:v>15236.979197531768</c:v>
                </c:pt>
                <c:pt idx="50">
                  <c:v>15268.388071081956</c:v>
                </c:pt>
                <c:pt idx="51">
                  <c:v>15297.952049687899</c:v>
                </c:pt>
                <c:pt idx="52">
                  <c:v>15325.347224213334</c:v>
                </c:pt>
                <c:pt idx="53">
                  <c:v>15350.273447393349</c:v>
                </c:pt>
                <c:pt idx="54">
                  <c:v>15372.457622310636</c:v>
                </c:pt>
                <c:pt idx="55">
                  <c:v>15391.656694502466</c:v>
                </c:pt>
                <c:pt idx="56">
                  <c:v>15407.660314916238</c:v>
                </c:pt>
                <c:pt idx="57">
                  <c:v>15420.293144537729</c:v>
                </c:pt>
                <c:pt idx="58">
                  <c:v>15429.416775442016</c:v>
                </c:pt>
                <c:pt idx="59">
                  <c:v>15434.931247219667</c:v>
                </c:pt>
                <c:pt idx="60">
                  <c:v>15436.77614216391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B7-4955-9ADE-65B4F6DF4A04}"/>
            </c:ext>
          </c:extLst>
        </c:ser>
        <c:ser>
          <c:idx val="5"/>
          <c:order val="5"/>
          <c:spPr>
            <a:ln w="9525" cap="rnd">
              <a:solidFill>
                <a:schemeClr val="accent6"/>
              </a:solidFill>
              <a:round/>
            </a:ln>
            <a:effectLst/>
          </c:spPr>
          <c:val>
            <c:numRef>
              <c:f>Sheet1!$E$33:$BM$33</c:f>
              <c:numCache>
                <c:formatCode>0.0000000E+00</c:formatCode>
                <c:ptCount val="61"/>
                <c:pt idx="0">
                  <c:v>15405.142342270698</c:v>
                </c:pt>
                <c:pt idx="1">
                  <c:v>15402.922930128996</c:v>
                </c:pt>
                <c:pt idx="2">
                  <c:v>15396.289010047758</c:v>
                </c:pt>
                <c:pt idx="3">
                  <c:v>15385.313264643628</c:v>
                </c:pt>
                <c:pt idx="4">
                  <c:v>15370.11594648008</c:v>
                </c:pt>
                <c:pt idx="5">
                  <c:v>15350.863560555154</c:v>
                </c:pt>
                <c:pt idx="6">
                  <c:v>15327.767040037867</c:v>
                </c:pt>
                <c:pt idx="7">
                  <c:v>15301.079435240261</c:v>
                </c:pt>
                <c:pt idx="8">
                  <c:v>15271.09314114524</c:v>
                </c:pt>
                <c:pt idx="9">
                  <c:v>15238.136693865945</c:v>
                </c:pt>
                <c:pt idx="10">
                  <c:v>15202.571171135349</c:v>
                </c:pt>
                <c:pt idx="11">
                  <c:v>15164.786236263051</c:v>
                </c:pt>
                <c:pt idx="12">
                  <c:v>15125.195868902518</c:v>
                </c:pt>
                <c:pt idx="13">
                  <c:v>15084.233829403369</c:v>
                </c:pt>
                <c:pt idx="14">
                  <c:v>15042.348906442214</c:v>
                </c:pt>
                <c:pt idx="15">
                  <c:v>15000</c:v>
                </c:pt>
                <c:pt idx="16">
                  <c:v>14957.651093557786</c:v>
                </c:pt>
                <c:pt idx="17">
                  <c:v>14915.766170596631</c:v>
                </c:pt>
                <c:pt idx="18">
                  <c:v>14874.804131097482</c:v>
                </c:pt>
                <c:pt idx="19">
                  <c:v>14835.213763736949</c:v>
                </c:pt>
                <c:pt idx="20">
                  <c:v>14797.428828864651</c:v>
                </c:pt>
                <c:pt idx="21">
                  <c:v>14761.863306134055</c:v>
                </c:pt>
                <c:pt idx="22">
                  <c:v>14728.90685885476</c:v>
                </c:pt>
                <c:pt idx="23">
                  <c:v>14698.920564759739</c:v>
                </c:pt>
                <c:pt idx="24">
                  <c:v>14672.232959962133</c:v>
                </c:pt>
                <c:pt idx="25">
                  <c:v>14649.136439444846</c:v>
                </c:pt>
                <c:pt idx="26">
                  <c:v>14629.88405351992</c:v>
                </c:pt>
                <c:pt idx="27">
                  <c:v>14614.686735356372</c:v>
                </c:pt>
                <c:pt idx="28">
                  <c:v>14603.710989952242</c:v>
                </c:pt>
                <c:pt idx="29">
                  <c:v>14597.077069871004</c:v>
                </c:pt>
                <c:pt idx="30">
                  <c:v>14594.857657729302</c:v>
                </c:pt>
                <c:pt idx="31">
                  <c:v>14597.077069871004</c:v>
                </c:pt>
                <c:pt idx="32">
                  <c:v>14603.710989952242</c:v>
                </c:pt>
                <c:pt idx="33">
                  <c:v>14614.686735356372</c:v>
                </c:pt>
                <c:pt idx="34">
                  <c:v>14629.88405351992</c:v>
                </c:pt>
                <c:pt idx="35">
                  <c:v>14649.136439444846</c:v>
                </c:pt>
                <c:pt idx="36">
                  <c:v>14672.232959962133</c:v>
                </c:pt>
                <c:pt idx="37">
                  <c:v>14698.920564759739</c:v>
                </c:pt>
                <c:pt idx="38">
                  <c:v>14728.90685885476</c:v>
                </c:pt>
                <c:pt idx="39">
                  <c:v>14761.863306134055</c:v>
                </c:pt>
                <c:pt idx="40">
                  <c:v>14797.428828864651</c:v>
                </c:pt>
                <c:pt idx="41">
                  <c:v>14835.213763736949</c:v>
                </c:pt>
                <c:pt idx="42">
                  <c:v>14874.804131097482</c:v>
                </c:pt>
                <c:pt idx="43">
                  <c:v>14915.766170596631</c:v>
                </c:pt>
                <c:pt idx="44">
                  <c:v>14957.651093557786</c:v>
                </c:pt>
                <c:pt idx="45">
                  <c:v>15000</c:v>
                </c:pt>
                <c:pt idx="46">
                  <c:v>15042.348906442214</c:v>
                </c:pt>
                <c:pt idx="47">
                  <c:v>15084.233829403369</c:v>
                </c:pt>
                <c:pt idx="48">
                  <c:v>15125.195868902518</c:v>
                </c:pt>
                <c:pt idx="49">
                  <c:v>15164.786236263051</c:v>
                </c:pt>
                <c:pt idx="50">
                  <c:v>15202.571171135349</c:v>
                </c:pt>
                <c:pt idx="51">
                  <c:v>15238.136693865945</c:v>
                </c:pt>
                <c:pt idx="52">
                  <c:v>15271.09314114524</c:v>
                </c:pt>
                <c:pt idx="53">
                  <c:v>15301.079435240261</c:v>
                </c:pt>
                <c:pt idx="54">
                  <c:v>15327.767040037867</c:v>
                </c:pt>
                <c:pt idx="55">
                  <c:v>15350.863560555154</c:v>
                </c:pt>
                <c:pt idx="56">
                  <c:v>15370.11594648008</c:v>
                </c:pt>
                <c:pt idx="57">
                  <c:v>15385.313264643628</c:v>
                </c:pt>
                <c:pt idx="58">
                  <c:v>15396.289010047758</c:v>
                </c:pt>
                <c:pt idx="59">
                  <c:v>15402.922930128996</c:v>
                </c:pt>
                <c:pt idx="60">
                  <c:v>15405.142342270698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4B7-4955-9ADE-65B4F6DF4A04}"/>
            </c:ext>
          </c:extLst>
        </c:ser>
        <c:ser>
          <c:idx val="6"/>
          <c:order val="6"/>
          <c:spPr>
            <a:ln w="952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val>
            <c:numRef>
              <c:f>Sheet1!$E$34:$BM$34</c:f>
              <c:numCache>
                <c:formatCode>0.0000000E+00</c:formatCode>
                <c:ptCount val="61"/>
                <c:pt idx="0">
                  <c:v>15363.532593320435</c:v>
                </c:pt>
                <c:pt idx="1">
                  <c:v>15360.99331327401</c:v>
                </c:pt>
                <c:pt idx="2">
                  <c:v>15353.403294018302</c:v>
                </c:pt>
                <c:pt idx="3">
                  <c:v>15340.845693392592</c:v>
                </c:pt>
                <c:pt idx="4">
                  <c:v>15323.458095097179</c:v>
                </c:pt>
                <c:pt idx="5">
                  <c:v>15301.431001297578</c:v>
                </c:pt>
                <c:pt idx="6">
                  <c:v>15275.005745442924</c:v>
                </c:pt>
                <c:pt idx="7">
                  <c:v>15244.471848166198</c:v>
                </c:pt>
                <c:pt idx="8">
                  <c:v>15210.163845235596</c:v>
                </c:pt>
                <c:pt idx="9">
                  <c:v>15172.457622310636</c:v>
                </c:pt>
                <c:pt idx="10">
                  <c:v>15131.766296660218</c:v>
                </c:pt>
                <c:pt idx="11">
                  <c:v>15088.535690963374</c:v>
                </c:pt>
                <c:pt idx="12">
                  <c:v>15043.239448782706</c:v>
                </c:pt>
                <c:pt idx="13">
                  <c:v>14996.373845226393</c:v>
                </c:pt>
                <c:pt idx="14">
                  <c:v>14948.452349654255</c:v>
                </c:pt>
                <c:pt idx="15">
                  <c:v>14900</c:v>
                </c:pt>
                <c:pt idx="16">
                  <c:v>14851.547650345745</c:v>
                </c:pt>
                <c:pt idx="17">
                  <c:v>14803.626154773607</c:v>
                </c:pt>
                <c:pt idx="18">
                  <c:v>14756.760551217294</c:v>
                </c:pt>
                <c:pt idx="19">
                  <c:v>14711.464309036626</c:v>
                </c:pt>
                <c:pt idx="20">
                  <c:v>14668.233703339782</c:v>
                </c:pt>
                <c:pt idx="21">
                  <c:v>14627.542377689364</c:v>
                </c:pt>
                <c:pt idx="22">
                  <c:v>14589.836154764404</c:v>
                </c:pt>
                <c:pt idx="23">
                  <c:v>14555.528151833802</c:v>
                </c:pt>
                <c:pt idx="24">
                  <c:v>14524.994254557076</c:v>
                </c:pt>
                <c:pt idx="25">
                  <c:v>14498.568998702422</c:v>
                </c:pt>
                <c:pt idx="26">
                  <c:v>14476.541904902821</c:v>
                </c:pt>
                <c:pt idx="27">
                  <c:v>14459.154306607408</c:v>
                </c:pt>
                <c:pt idx="28">
                  <c:v>14446.596705981698</c:v>
                </c:pt>
                <c:pt idx="29">
                  <c:v>14439.00668672599</c:v>
                </c:pt>
                <c:pt idx="30">
                  <c:v>14436.467406679565</c:v>
                </c:pt>
                <c:pt idx="31">
                  <c:v>14439.00668672599</c:v>
                </c:pt>
                <c:pt idx="32">
                  <c:v>14446.596705981698</c:v>
                </c:pt>
                <c:pt idx="33">
                  <c:v>14459.154306607408</c:v>
                </c:pt>
                <c:pt idx="34">
                  <c:v>14476.541904902821</c:v>
                </c:pt>
                <c:pt idx="35">
                  <c:v>14498.568998702422</c:v>
                </c:pt>
                <c:pt idx="36">
                  <c:v>14524.994254557076</c:v>
                </c:pt>
                <c:pt idx="37">
                  <c:v>14555.528151833802</c:v>
                </c:pt>
                <c:pt idx="38">
                  <c:v>14589.836154764404</c:v>
                </c:pt>
                <c:pt idx="39">
                  <c:v>14627.542377689364</c:v>
                </c:pt>
                <c:pt idx="40">
                  <c:v>14668.233703339782</c:v>
                </c:pt>
                <c:pt idx="41">
                  <c:v>14711.464309036626</c:v>
                </c:pt>
                <c:pt idx="42">
                  <c:v>14756.760551217294</c:v>
                </c:pt>
                <c:pt idx="43">
                  <c:v>14803.626154773607</c:v>
                </c:pt>
                <c:pt idx="44">
                  <c:v>14851.547650345745</c:v>
                </c:pt>
                <c:pt idx="45">
                  <c:v>14900</c:v>
                </c:pt>
                <c:pt idx="46">
                  <c:v>14948.452349654255</c:v>
                </c:pt>
                <c:pt idx="47">
                  <c:v>14996.373845226393</c:v>
                </c:pt>
                <c:pt idx="48">
                  <c:v>15043.239448782706</c:v>
                </c:pt>
                <c:pt idx="49">
                  <c:v>15088.535690963374</c:v>
                </c:pt>
                <c:pt idx="50">
                  <c:v>15131.766296660218</c:v>
                </c:pt>
                <c:pt idx="51">
                  <c:v>15172.457622310636</c:v>
                </c:pt>
                <c:pt idx="52">
                  <c:v>15210.163845235596</c:v>
                </c:pt>
                <c:pt idx="53">
                  <c:v>15244.471848166198</c:v>
                </c:pt>
                <c:pt idx="54">
                  <c:v>15275.005745442924</c:v>
                </c:pt>
                <c:pt idx="55">
                  <c:v>15301.431001297578</c:v>
                </c:pt>
                <c:pt idx="56">
                  <c:v>15323.458095097179</c:v>
                </c:pt>
                <c:pt idx="57">
                  <c:v>15340.845693392592</c:v>
                </c:pt>
                <c:pt idx="58">
                  <c:v>15353.403294018302</c:v>
                </c:pt>
                <c:pt idx="59">
                  <c:v>15360.99331327401</c:v>
                </c:pt>
                <c:pt idx="60">
                  <c:v>15363.532593320435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4B7-4955-9ADE-65B4F6DF4A04}"/>
            </c:ext>
          </c:extLst>
        </c:ser>
        <c:ser>
          <c:idx val="7"/>
          <c:order val="7"/>
          <c:spPr>
            <a:ln w="952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val>
            <c:numRef>
              <c:f>Sheet1!$E$35:$BM$35</c:f>
              <c:numCache>
                <c:formatCode>0.0000000E+00</c:formatCode>
                <c:ptCount val="61"/>
                <c:pt idx="0">
                  <c:v>15310.509133546146</c:v>
                </c:pt>
                <c:pt idx="1">
                  <c:v>15307.712511097128</c:v>
                </c:pt>
                <c:pt idx="2">
                  <c:v>15299.353284130857</c:v>
                </c:pt>
                <c:pt idx="3">
                  <c:v>15285.523038087254</c:v>
                </c:pt>
                <c:pt idx="4">
                  <c:v>15266.373300036141</c:v>
                </c:pt>
                <c:pt idx="5">
                  <c:v>15242.113878514945</c:v>
                </c:pt>
                <c:pt idx="6">
                  <c:v>15213.010564822462</c:v>
                </c:pt>
                <c:pt idx="7">
                  <c:v>15179.382220953767</c:v>
                </c:pt>
                <c:pt idx="8">
                  <c:v>15141.597286081467</c:v>
                </c:pt>
                <c:pt idx="9">
                  <c:v>15100.069739859033</c:v>
                </c:pt>
                <c:pt idx="10">
                  <c:v>15055.254566773072</c:v>
                </c:pt>
                <c:pt idx="11">
                  <c:v>15007.642771238094</c:v>
                </c:pt>
                <c:pt idx="12">
                  <c:v>14957.755998049388</c:v>
                </c:pt>
                <c:pt idx="13">
                  <c:v>14906.140817133488</c:v>
                </c:pt>
                <c:pt idx="14">
                  <c:v>14853.362735213679</c:v>
                </c:pt>
                <c:pt idx="15">
                  <c:v>14800</c:v>
                </c:pt>
                <c:pt idx="16">
                  <c:v>14746.637264786319</c:v>
                </c:pt>
                <c:pt idx="17">
                  <c:v>14693.859182866512</c:v>
                </c:pt>
                <c:pt idx="18">
                  <c:v>14642.244001950612</c:v>
                </c:pt>
                <c:pt idx="19">
                  <c:v>14592.357228761904</c:v>
                </c:pt>
                <c:pt idx="20">
                  <c:v>14544.745433226926</c:v>
                </c:pt>
                <c:pt idx="21">
                  <c:v>14499.930260140967</c:v>
                </c:pt>
                <c:pt idx="22">
                  <c:v>14458.402713918533</c:v>
                </c:pt>
                <c:pt idx="23">
                  <c:v>14420.617779046233</c:v>
                </c:pt>
                <c:pt idx="24">
                  <c:v>14386.989435177538</c:v>
                </c:pt>
                <c:pt idx="25">
                  <c:v>14357.886121485055</c:v>
                </c:pt>
                <c:pt idx="26">
                  <c:v>14333.626699963859</c:v>
                </c:pt>
                <c:pt idx="27">
                  <c:v>14314.476961912746</c:v>
                </c:pt>
                <c:pt idx="28">
                  <c:v>14300.646715869143</c:v>
                </c:pt>
                <c:pt idx="29">
                  <c:v>14292.287488902872</c:v>
                </c:pt>
                <c:pt idx="30">
                  <c:v>14289.490866453854</c:v>
                </c:pt>
                <c:pt idx="31">
                  <c:v>14292.287488902872</c:v>
                </c:pt>
                <c:pt idx="32">
                  <c:v>14300.646715869143</c:v>
                </c:pt>
                <c:pt idx="33">
                  <c:v>14314.476961912746</c:v>
                </c:pt>
                <c:pt idx="34">
                  <c:v>14333.626699963859</c:v>
                </c:pt>
                <c:pt idx="35">
                  <c:v>14357.886121485055</c:v>
                </c:pt>
                <c:pt idx="36">
                  <c:v>14386.989435177538</c:v>
                </c:pt>
                <c:pt idx="37">
                  <c:v>14420.617779046233</c:v>
                </c:pt>
                <c:pt idx="38">
                  <c:v>14458.402713918533</c:v>
                </c:pt>
                <c:pt idx="39">
                  <c:v>14499.930260140967</c:v>
                </c:pt>
                <c:pt idx="40">
                  <c:v>14544.745433226926</c:v>
                </c:pt>
                <c:pt idx="41">
                  <c:v>14592.357228761904</c:v>
                </c:pt>
                <c:pt idx="42">
                  <c:v>14642.244001950612</c:v>
                </c:pt>
                <c:pt idx="43">
                  <c:v>14693.859182866512</c:v>
                </c:pt>
                <c:pt idx="44">
                  <c:v>14746.637264786321</c:v>
                </c:pt>
                <c:pt idx="45">
                  <c:v>14800</c:v>
                </c:pt>
                <c:pt idx="46">
                  <c:v>14853.362735213679</c:v>
                </c:pt>
                <c:pt idx="47">
                  <c:v>14906.140817133488</c:v>
                </c:pt>
                <c:pt idx="48">
                  <c:v>14957.755998049388</c:v>
                </c:pt>
                <c:pt idx="49">
                  <c:v>15007.642771238096</c:v>
                </c:pt>
                <c:pt idx="50">
                  <c:v>15055.254566773074</c:v>
                </c:pt>
                <c:pt idx="51">
                  <c:v>15100.069739859033</c:v>
                </c:pt>
                <c:pt idx="52">
                  <c:v>15141.597286081467</c:v>
                </c:pt>
                <c:pt idx="53">
                  <c:v>15179.382220953767</c:v>
                </c:pt>
                <c:pt idx="54">
                  <c:v>15213.010564822462</c:v>
                </c:pt>
                <c:pt idx="55">
                  <c:v>15242.113878514945</c:v>
                </c:pt>
                <c:pt idx="56">
                  <c:v>15266.373300036141</c:v>
                </c:pt>
                <c:pt idx="57">
                  <c:v>15285.523038087254</c:v>
                </c:pt>
                <c:pt idx="58">
                  <c:v>15299.353284130857</c:v>
                </c:pt>
                <c:pt idx="59">
                  <c:v>15307.712511097128</c:v>
                </c:pt>
                <c:pt idx="60">
                  <c:v>15310.509133546146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4B7-4955-9ADE-65B4F6DF4A04}"/>
            </c:ext>
          </c:extLst>
        </c:ser>
        <c:ser>
          <c:idx val="8"/>
          <c:order val="8"/>
          <c:spPr>
            <a:ln w="952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val>
            <c:numRef>
              <c:f>Sheet1!$E$36:$BM$36</c:f>
              <c:numCache>
                <c:formatCode>0.0000000E+00</c:formatCode>
                <c:ptCount val="61"/>
                <c:pt idx="0">
                  <c:v>15244.915244621274</c:v>
                </c:pt>
                <c:pt idx="1">
                  <c:v>15241.930141895815</c:v>
                </c:pt>
                <c:pt idx="2">
                  <c:v>15233.007539129572</c:v>
                </c:pt>
                <c:pt idx="3">
                  <c:v>15218.24519422563</c:v>
                </c:pt>
                <c:pt idx="4">
                  <c:v>15197.80484652397</c:v>
                </c:pt>
                <c:pt idx="5">
                  <c:v>15171.910444751435</c:v>
                </c:pt>
                <c:pt idx="6">
                  <c:v>15140.845693392592</c:v>
                </c:pt>
                <c:pt idx="7">
                  <c:v>15104.950944364047</c:v>
                </c:pt>
                <c:pt idx="8">
                  <c:v>15064.619468047618</c:v>
                </c:pt>
                <c:pt idx="9">
                  <c:v>15020.293144537729</c:v>
                </c:pt>
                <c:pt idx="10">
                  <c:v>14972.457622310636</c:v>
                </c:pt>
                <c:pt idx="11">
                  <c:v>14921.636997358084</c:v>
                </c:pt>
                <c:pt idx="12">
                  <c:v>14868.388071081954</c:v>
                </c:pt>
                <c:pt idx="13">
                  <c:v>14813.294249861581</c:v>
                </c:pt>
                <c:pt idx="14">
                  <c:v>14756.959153131378</c:v>
                </c:pt>
                <c:pt idx="15">
                  <c:v>14700</c:v>
                </c:pt>
                <c:pt idx="16">
                  <c:v>14643.04084686862</c:v>
                </c:pt>
                <c:pt idx="17">
                  <c:v>14586.705750138419</c:v>
                </c:pt>
                <c:pt idx="18">
                  <c:v>14531.611928918044</c:v>
                </c:pt>
                <c:pt idx="19">
                  <c:v>14478.363002641914</c:v>
                </c:pt>
                <c:pt idx="20">
                  <c:v>14427.542377689364</c:v>
                </c:pt>
                <c:pt idx="21">
                  <c:v>14379.706855462271</c:v>
                </c:pt>
                <c:pt idx="22">
                  <c:v>14335.380531952382</c:v>
                </c:pt>
                <c:pt idx="23">
                  <c:v>14295.049055635953</c:v>
                </c:pt>
                <c:pt idx="24">
                  <c:v>14259.154306607408</c:v>
                </c:pt>
                <c:pt idx="25">
                  <c:v>14228.089555248565</c:v>
                </c:pt>
                <c:pt idx="26">
                  <c:v>14202.19515347603</c:v>
                </c:pt>
                <c:pt idx="27">
                  <c:v>14181.75480577437</c:v>
                </c:pt>
                <c:pt idx="28">
                  <c:v>14166.992460870428</c:v>
                </c:pt>
                <c:pt idx="29">
                  <c:v>14158.069858104185</c:v>
                </c:pt>
                <c:pt idx="30">
                  <c:v>14155.084755378726</c:v>
                </c:pt>
                <c:pt idx="31">
                  <c:v>14158.069858104185</c:v>
                </c:pt>
                <c:pt idx="32">
                  <c:v>14166.992460870428</c:v>
                </c:pt>
                <c:pt idx="33">
                  <c:v>14181.75480577437</c:v>
                </c:pt>
                <c:pt idx="34">
                  <c:v>14202.19515347603</c:v>
                </c:pt>
                <c:pt idx="35">
                  <c:v>14228.089555248565</c:v>
                </c:pt>
                <c:pt idx="36">
                  <c:v>14259.154306607408</c:v>
                </c:pt>
                <c:pt idx="37">
                  <c:v>14295.049055635953</c:v>
                </c:pt>
                <c:pt idx="38">
                  <c:v>14335.380531952382</c:v>
                </c:pt>
                <c:pt idx="39">
                  <c:v>14379.706855462271</c:v>
                </c:pt>
                <c:pt idx="40">
                  <c:v>14427.542377689364</c:v>
                </c:pt>
                <c:pt idx="41">
                  <c:v>14478.363002641914</c:v>
                </c:pt>
                <c:pt idx="42">
                  <c:v>14531.611928918044</c:v>
                </c:pt>
                <c:pt idx="43">
                  <c:v>14586.705750138419</c:v>
                </c:pt>
                <c:pt idx="44">
                  <c:v>14643.04084686862</c:v>
                </c:pt>
                <c:pt idx="45">
                  <c:v>14700</c:v>
                </c:pt>
                <c:pt idx="46">
                  <c:v>14756.95915313138</c:v>
                </c:pt>
                <c:pt idx="47">
                  <c:v>14813.294249861581</c:v>
                </c:pt>
                <c:pt idx="48">
                  <c:v>14868.388071081956</c:v>
                </c:pt>
                <c:pt idx="49">
                  <c:v>14921.636997358086</c:v>
                </c:pt>
                <c:pt idx="50">
                  <c:v>14972.457622310636</c:v>
                </c:pt>
                <c:pt idx="51">
                  <c:v>15020.293144537729</c:v>
                </c:pt>
                <c:pt idx="52">
                  <c:v>15064.619468047618</c:v>
                </c:pt>
                <c:pt idx="53">
                  <c:v>15104.950944364047</c:v>
                </c:pt>
                <c:pt idx="54">
                  <c:v>15140.845693392592</c:v>
                </c:pt>
                <c:pt idx="55">
                  <c:v>15171.910444751435</c:v>
                </c:pt>
                <c:pt idx="56">
                  <c:v>15197.80484652397</c:v>
                </c:pt>
                <c:pt idx="57">
                  <c:v>15218.24519422563</c:v>
                </c:pt>
                <c:pt idx="58">
                  <c:v>15233.007539129572</c:v>
                </c:pt>
                <c:pt idx="59">
                  <c:v>15241.930141895815</c:v>
                </c:pt>
                <c:pt idx="60">
                  <c:v>15244.915244621274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4B7-4955-9ADE-65B4F6DF4A04}"/>
            </c:ext>
          </c:extLst>
        </c:ser>
        <c:ser>
          <c:idx val="9"/>
          <c:order val="9"/>
          <c:spPr>
            <a:ln w="952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val>
            <c:numRef>
              <c:f>Sheet1!$E$37:$BM$37</c:f>
              <c:numCache>
                <c:formatCode>0.0000000E+00</c:formatCode>
                <c:ptCount val="61"/>
                <c:pt idx="0">
                  <c:v>15165.903733903811</c:v>
                </c:pt>
                <c:pt idx="1">
                  <c:v>15162.803654038002</c:v>
                </c:pt>
                <c:pt idx="2">
                  <c:v>15153.537379564315</c:v>
                </c:pt>
                <c:pt idx="3">
                  <c:v>15138.206433724979</c:v>
                </c:pt>
                <c:pt idx="4">
                  <c:v>15116.978785570815</c:v>
                </c:pt>
                <c:pt idx="5">
                  <c:v>15090.087009657171</c:v>
                </c:pt>
                <c:pt idx="6">
                  <c:v>15057.825737908423</c:v>
                </c:pt>
                <c:pt idx="7">
                  <c:v>15020.548431568954</c:v>
                </c:pt>
                <c:pt idx="8">
                  <c:v>14978.663508607799</c:v>
                </c:pt>
                <c:pt idx="9">
                  <c:v>14932.629869005905</c:v>
                </c:pt>
                <c:pt idx="10">
                  <c:v>14882.951866951906</c:v>
                </c:pt>
                <c:pt idx="11">
                  <c:v>14830.173785032097</c:v>
                </c:pt>
                <c:pt idx="12">
                  <c:v>14774.873870956515</c:v>
                </c:pt>
                <c:pt idx="13">
                  <c:v>14717.658002156024</c:v>
                </c:pt>
                <c:pt idx="14">
                  <c:v>14659.153047662392</c:v>
                </c:pt>
                <c:pt idx="15">
                  <c:v>14600</c:v>
                </c:pt>
                <c:pt idx="16">
                  <c:v>14540.846952337608</c:v>
                </c:pt>
                <c:pt idx="17">
                  <c:v>14482.341997843974</c:v>
                </c:pt>
                <c:pt idx="18">
                  <c:v>14425.126129043483</c:v>
                </c:pt>
                <c:pt idx="19">
                  <c:v>14369.826214967903</c:v>
                </c:pt>
                <c:pt idx="20">
                  <c:v>14317.048133048094</c:v>
                </c:pt>
                <c:pt idx="21">
                  <c:v>14267.370130994095</c:v>
                </c:pt>
                <c:pt idx="22">
                  <c:v>14221.3364913922</c:v>
                </c:pt>
                <c:pt idx="23">
                  <c:v>14179.451568431046</c:v>
                </c:pt>
                <c:pt idx="24">
                  <c:v>14142.174262091577</c:v>
                </c:pt>
                <c:pt idx="25">
                  <c:v>14109.912990342829</c:v>
                </c:pt>
                <c:pt idx="26">
                  <c:v>14083.021214429185</c:v>
                </c:pt>
                <c:pt idx="27">
                  <c:v>14061.793566275021</c:v>
                </c:pt>
                <c:pt idx="28">
                  <c:v>14046.462620435685</c:v>
                </c:pt>
                <c:pt idx="29">
                  <c:v>14037.196345961998</c:v>
                </c:pt>
                <c:pt idx="30">
                  <c:v>14034.096266096189</c:v>
                </c:pt>
                <c:pt idx="31">
                  <c:v>14037.196345961998</c:v>
                </c:pt>
                <c:pt idx="32">
                  <c:v>14046.462620435685</c:v>
                </c:pt>
                <c:pt idx="33">
                  <c:v>14061.793566275021</c:v>
                </c:pt>
                <c:pt idx="34">
                  <c:v>14083.021214429185</c:v>
                </c:pt>
                <c:pt idx="35">
                  <c:v>14109.912990342829</c:v>
                </c:pt>
                <c:pt idx="36">
                  <c:v>14142.174262091577</c:v>
                </c:pt>
                <c:pt idx="37">
                  <c:v>14179.451568431046</c:v>
                </c:pt>
                <c:pt idx="38">
                  <c:v>14221.336491392201</c:v>
                </c:pt>
                <c:pt idx="39">
                  <c:v>14267.370130994095</c:v>
                </c:pt>
                <c:pt idx="40">
                  <c:v>14317.048133048094</c:v>
                </c:pt>
                <c:pt idx="41">
                  <c:v>14369.826214967903</c:v>
                </c:pt>
                <c:pt idx="42">
                  <c:v>14425.126129043483</c:v>
                </c:pt>
                <c:pt idx="43">
                  <c:v>14482.341997843974</c:v>
                </c:pt>
                <c:pt idx="44">
                  <c:v>14540.846952337608</c:v>
                </c:pt>
                <c:pt idx="45">
                  <c:v>14600</c:v>
                </c:pt>
                <c:pt idx="46">
                  <c:v>14659.153047662392</c:v>
                </c:pt>
                <c:pt idx="47">
                  <c:v>14717.658002156026</c:v>
                </c:pt>
                <c:pt idx="48">
                  <c:v>14774.873870956517</c:v>
                </c:pt>
                <c:pt idx="49">
                  <c:v>14830.173785032097</c:v>
                </c:pt>
                <c:pt idx="50">
                  <c:v>14882.951866951906</c:v>
                </c:pt>
                <c:pt idx="51">
                  <c:v>14932.629869005905</c:v>
                </c:pt>
                <c:pt idx="52">
                  <c:v>14978.663508607799</c:v>
                </c:pt>
                <c:pt idx="53">
                  <c:v>15020.548431568954</c:v>
                </c:pt>
                <c:pt idx="54">
                  <c:v>15057.825737908423</c:v>
                </c:pt>
                <c:pt idx="55">
                  <c:v>15090.087009657171</c:v>
                </c:pt>
                <c:pt idx="56">
                  <c:v>15116.978785570815</c:v>
                </c:pt>
                <c:pt idx="57">
                  <c:v>15138.206433724979</c:v>
                </c:pt>
                <c:pt idx="58">
                  <c:v>15153.537379564315</c:v>
                </c:pt>
                <c:pt idx="59">
                  <c:v>15162.803654038002</c:v>
                </c:pt>
                <c:pt idx="60">
                  <c:v>15165.903733903811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4B7-4955-9ADE-65B4F6DF4A04}"/>
            </c:ext>
          </c:extLst>
        </c:ser>
        <c:ser>
          <c:idx val="10"/>
          <c:order val="10"/>
          <c:spPr>
            <a:ln w="952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val>
            <c:numRef>
              <c:f>Sheet1!$E$38:$BM$38</c:f>
              <c:numCache>
                <c:formatCode>0.0000000E+00</c:formatCode>
                <c:ptCount val="61"/>
                <c:pt idx="0">
                  <c:v>15072.957795130824</c:v>
                </c:pt>
                <c:pt idx="1">
                  <c:v>15069.819072379534</c:v>
                </c:pt>
                <c:pt idx="2">
                  <c:v>15060.437292628947</c:v>
                </c:pt>
                <c:pt idx="3">
                  <c:v>15044.915244621274</c:v>
                </c:pt>
                <c:pt idx="4">
                  <c:v>15023.422991162683</c:v>
                </c:pt>
                <c:pt idx="5">
                  <c:v>14996.196005879612</c:v>
                </c:pt>
                <c:pt idx="6">
                  <c:v>14963.532593320435</c:v>
                </c:pt>
                <c:pt idx="7">
                  <c:v>14925.790620668407</c:v>
                </c:pt>
                <c:pt idx="8">
                  <c:v>14883.383596873922</c:v>
                </c:pt>
                <c:pt idx="9">
                  <c:v>14836.77614216391</c:v>
                </c:pt>
                <c:pt idx="10">
                  <c:v>14786.478897565412</c:v>
                </c:pt>
                <c:pt idx="11">
                  <c:v>14733.042930215623</c:v>
                </c:pt>
                <c:pt idx="12">
                  <c:v>14677.053695755023</c:v>
                </c:pt>
                <c:pt idx="13">
                  <c:v>14619.124623952865</c:v>
                </c:pt>
                <c:pt idx="14">
                  <c:v>14559.890397842248</c:v>
                </c:pt>
                <c:pt idx="15">
                  <c:v>14500</c:v>
                </c:pt>
                <c:pt idx="16">
                  <c:v>14440.109602157752</c:v>
                </c:pt>
                <c:pt idx="17">
                  <c:v>14380.875376047135</c:v>
                </c:pt>
                <c:pt idx="18">
                  <c:v>14322.946304244975</c:v>
                </c:pt>
                <c:pt idx="19">
                  <c:v>14266.957069784377</c:v>
                </c:pt>
                <c:pt idx="20">
                  <c:v>14213.521102434588</c:v>
                </c:pt>
                <c:pt idx="21">
                  <c:v>14163.22385783609</c:v>
                </c:pt>
                <c:pt idx="22">
                  <c:v>14116.616403126078</c:v>
                </c:pt>
                <c:pt idx="23">
                  <c:v>14074.209379331591</c:v>
                </c:pt>
                <c:pt idx="24">
                  <c:v>14036.467406679565</c:v>
                </c:pt>
                <c:pt idx="25">
                  <c:v>14003.803994120388</c:v>
                </c:pt>
                <c:pt idx="26">
                  <c:v>13976.577008837316</c:v>
                </c:pt>
                <c:pt idx="27">
                  <c:v>13955.084755378726</c:v>
                </c:pt>
                <c:pt idx="28">
                  <c:v>13939.562707371053</c:v>
                </c:pt>
                <c:pt idx="29">
                  <c:v>13930.180927620466</c:v>
                </c:pt>
                <c:pt idx="30">
                  <c:v>13927.042204869176</c:v>
                </c:pt>
                <c:pt idx="31">
                  <c:v>13930.180927620466</c:v>
                </c:pt>
                <c:pt idx="32">
                  <c:v>13939.562707371053</c:v>
                </c:pt>
                <c:pt idx="33">
                  <c:v>13955.084755378726</c:v>
                </c:pt>
                <c:pt idx="34">
                  <c:v>13976.577008837316</c:v>
                </c:pt>
                <c:pt idx="35">
                  <c:v>14003.803994120388</c:v>
                </c:pt>
                <c:pt idx="36">
                  <c:v>14036.467406679565</c:v>
                </c:pt>
                <c:pt idx="37">
                  <c:v>14074.209379331593</c:v>
                </c:pt>
                <c:pt idx="38">
                  <c:v>14116.616403126078</c:v>
                </c:pt>
                <c:pt idx="39">
                  <c:v>14163.22385783609</c:v>
                </c:pt>
                <c:pt idx="40">
                  <c:v>14213.521102434588</c:v>
                </c:pt>
                <c:pt idx="41">
                  <c:v>14266.957069784377</c:v>
                </c:pt>
                <c:pt idx="42">
                  <c:v>14322.946304244975</c:v>
                </c:pt>
                <c:pt idx="43">
                  <c:v>14380.875376047135</c:v>
                </c:pt>
                <c:pt idx="44">
                  <c:v>14440.109602157752</c:v>
                </c:pt>
                <c:pt idx="45">
                  <c:v>14500</c:v>
                </c:pt>
                <c:pt idx="46">
                  <c:v>14559.890397842248</c:v>
                </c:pt>
                <c:pt idx="47">
                  <c:v>14619.124623952865</c:v>
                </c:pt>
                <c:pt idx="48">
                  <c:v>14677.053695755025</c:v>
                </c:pt>
                <c:pt idx="49">
                  <c:v>14733.042930215623</c:v>
                </c:pt>
                <c:pt idx="50">
                  <c:v>14786.478897565412</c:v>
                </c:pt>
                <c:pt idx="51">
                  <c:v>14836.77614216391</c:v>
                </c:pt>
                <c:pt idx="52">
                  <c:v>14883.383596873922</c:v>
                </c:pt>
                <c:pt idx="53">
                  <c:v>14925.790620668407</c:v>
                </c:pt>
                <c:pt idx="54">
                  <c:v>14963.532593320435</c:v>
                </c:pt>
                <c:pt idx="55">
                  <c:v>14996.196005879612</c:v>
                </c:pt>
                <c:pt idx="56">
                  <c:v>15023.422991162684</c:v>
                </c:pt>
                <c:pt idx="57">
                  <c:v>15044.915244621274</c:v>
                </c:pt>
                <c:pt idx="58">
                  <c:v>15060.437292628947</c:v>
                </c:pt>
                <c:pt idx="59">
                  <c:v>15069.819072379534</c:v>
                </c:pt>
                <c:pt idx="60">
                  <c:v>15072.957795130824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4B7-4955-9ADE-65B4F6DF4A04}"/>
            </c:ext>
          </c:extLst>
        </c:ser>
        <c:ser>
          <c:idx val="11"/>
          <c:order val="11"/>
          <c:spPr>
            <a:ln w="952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val>
            <c:numRef>
              <c:f>Sheet1!$E$39:$BM$39</c:f>
              <c:numCache>
                <c:formatCode>0.0000000E+00</c:formatCode>
                <c:ptCount val="61"/>
                <c:pt idx="0">
                  <c:v>14965.903733903811</c:v>
                </c:pt>
                <c:pt idx="1">
                  <c:v>14962.803654038002</c:v>
                </c:pt>
                <c:pt idx="2">
                  <c:v>14953.537379564315</c:v>
                </c:pt>
                <c:pt idx="3">
                  <c:v>14938.206433724979</c:v>
                </c:pt>
                <c:pt idx="4">
                  <c:v>14916.978785570815</c:v>
                </c:pt>
                <c:pt idx="5">
                  <c:v>14890.087009657171</c:v>
                </c:pt>
                <c:pt idx="6">
                  <c:v>14857.825737908423</c:v>
                </c:pt>
                <c:pt idx="7">
                  <c:v>14820.548431568954</c:v>
                </c:pt>
                <c:pt idx="8">
                  <c:v>14778.663508607799</c:v>
                </c:pt>
                <c:pt idx="9">
                  <c:v>14732.629869005905</c:v>
                </c:pt>
                <c:pt idx="10">
                  <c:v>14682.951866951906</c:v>
                </c:pt>
                <c:pt idx="11">
                  <c:v>14630.173785032097</c:v>
                </c:pt>
                <c:pt idx="12">
                  <c:v>14574.873870956515</c:v>
                </c:pt>
                <c:pt idx="13">
                  <c:v>14517.658002156024</c:v>
                </c:pt>
                <c:pt idx="14">
                  <c:v>14459.153047662392</c:v>
                </c:pt>
                <c:pt idx="15">
                  <c:v>14400</c:v>
                </c:pt>
                <c:pt idx="16">
                  <c:v>14340.846952337608</c:v>
                </c:pt>
                <c:pt idx="17">
                  <c:v>14282.341997843974</c:v>
                </c:pt>
                <c:pt idx="18">
                  <c:v>14225.126129043483</c:v>
                </c:pt>
                <c:pt idx="19">
                  <c:v>14169.826214967903</c:v>
                </c:pt>
                <c:pt idx="20">
                  <c:v>14117.048133048094</c:v>
                </c:pt>
                <c:pt idx="21">
                  <c:v>14067.370130994095</c:v>
                </c:pt>
                <c:pt idx="22">
                  <c:v>14021.3364913922</c:v>
                </c:pt>
                <c:pt idx="23">
                  <c:v>13979.451568431046</c:v>
                </c:pt>
                <c:pt idx="24">
                  <c:v>13942.174262091577</c:v>
                </c:pt>
                <c:pt idx="25">
                  <c:v>13909.912990342829</c:v>
                </c:pt>
                <c:pt idx="26">
                  <c:v>13883.021214429185</c:v>
                </c:pt>
                <c:pt idx="27">
                  <c:v>13861.793566275021</c:v>
                </c:pt>
                <c:pt idx="28">
                  <c:v>13846.462620435685</c:v>
                </c:pt>
                <c:pt idx="29">
                  <c:v>13837.196345961998</c:v>
                </c:pt>
                <c:pt idx="30">
                  <c:v>13834.096266096189</c:v>
                </c:pt>
                <c:pt idx="31">
                  <c:v>13837.196345961998</c:v>
                </c:pt>
                <c:pt idx="32">
                  <c:v>13846.462620435685</c:v>
                </c:pt>
                <c:pt idx="33">
                  <c:v>13861.793566275021</c:v>
                </c:pt>
                <c:pt idx="34">
                  <c:v>13883.021214429185</c:v>
                </c:pt>
                <c:pt idx="35">
                  <c:v>13909.912990342829</c:v>
                </c:pt>
                <c:pt idx="36">
                  <c:v>13942.174262091577</c:v>
                </c:pt>
                <c:pt idx="37">
                  <c:v>13979.451568431046</c:v>
                </c:pt>
                <c:pt idx="38">
                  <c:v>14021.336491392201</c:v>
                </c:pt>
                <c:pt idx="39">
                  <c:v>14067.370130994095</c:v>
                </c:pt>
                <c:pt idx="40">
                  <c:v>14117.048133048094</c:v>
                </c:pt>
                <c:pt idx="41">
                  <c:v>14169.826214967903</c:v>
                </c:pt>
                <c:pt idx="42">
                  <c:v>14225.126129043483</c:v>
                </c:pt>
                <c:pt idx="43">
                  <c:v>14282.341997843974</c:v>
                </c:pt>
                <c:pt idx="44">
                  <c:v>14340.846952337608</c:v>
                </c:pt>
                <c:pt idx="45">
                  <c:v>14400</c:v>
                </c:pt>
                <c:pt idx="46">
                  <c:v>14459.153047662392</c:v>
                </c:pt>
                <c:pt idx="47">
                  <c:v>14517.658002156026</c:v>
                </c:pt>
                <c:pt idx="48">
                  <c:v>14574.873870956517</c:v>
                </c:pt>
                <c:pt idx="49">
                  <c:v>14630.173785032097</c:v>
                </c:pt>
                <c:pt idx="50">
                  <c:v>14682.951866951906</c:v>
                </c:pt>
                <c:pt idx="51">
                  <c:v>14732.629869005905</c:v>
                </c:pt>
                <c:pt idx="52">
                  <c:v>14778.663508607799</c:v>
                </c:pt>
                <c:pt idx="53">
                  <c:v>14820.548431568954</c:v>
                </c:pt>
                <c:pt idx="54">
                  <c:v>14857.825737908423</c:v>
                </c:pt>
                <c:pt idx="55">
                  <c:v>14890.087009657171</c:v>
                </c:pt>
                <c:pt idx="56">
                  <c:v>14916.978785570815</c:v>
                </c:pt>
                <c:pt idx="57">
                  <c:v>14938.206433724979</c:v>
                </c:pt>
                <c:pt idx="58">
                  <c:v>14953.537379564315</c:v>
                </c:pt>
                <c:pt idx="59">
                  <c:v>14962.803654038002</c:v>
                </c:pt>
                <c:pt idx="60">
                  <c:v>14965.903733903811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4B7-4955-9ADE-65B4F6DF4A04}"/>
            </c:ext>
          </c:extLst>
        </c:ser>
        <c:ser>
          <c:idx val="12"/>
          <c:order val="12"/>
          <c:spPr>
            <a:ln w="9525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Sheet1!$E$40:$BM$40</c:f>
              <c:numCache>
                <c:formatCode>0.0000000E+00</c:formatCode>
                <c:ptCount val="61"/>
                <c:pt idx="0">
                  <c:v>14844.915244621274</c:v>
                </c:pt>
                <c:pt idx="1">
                  <c:v>14841.930141895815</c:v>
                </c:pt>
                <c:pt idx="2">
                  <c:v>14833.007539129572</c:v>
                </c:pt>
                <c:pt idx="3">
                  <c:v>14818.24519422563</c:v>
                </c:pt>
                <c:pt idx="4">
                  <c:v>14797.80484652397</c:v>
                </c:pt>
                <c:pt idx="5">
                  <c:v>14771.910444751435</c:v>
                </c:pt>
                <c:pt idx="6">
                  <c:v>14740.845693392592</c:v>
                </c:pt>
                <c:pt idx="7">
                  <c:v>14704.950944364047</c:v>
                </c:pt>
                <c:pt idx="8">
                  <c:v>14664.619468047618</c:v>
                </c:pt>
                <c:pt idx="9">
                  <c:v>14620.293144537729</c:v>
                </c:pt>
                <c:pt idx="10">
                  <c:v>14572.457622310636</c:v>
                </c:pt>
                <c:pt idx="11">
                  <c:v>14521.636997358084</c:v>
                </c:pt>
                <c:pt idx="12">
                  <c:v>14468.388071081954</c:v>
                </c:pt>
                <c:pt idx="13">
                  <c:v>14413.294249861581</c:v>
                </c:pt>
                <c:pt idx="14">
                  <c:v>14356.959153131378</c:v>
                </c:pt>
                <c:pt idx="15">
                  <c:v>14300</c:v>
                </c:pt>
                <c:pt idx="16">
                  <c:v>14243.04084686862</c:v>
                </c:pt>
                <c:pt idx="17">
                  <c:v>14186.705750138419</c:v>
                </c:pt>
                <c:pt idx="18">
                  <c:v>14131.611928918044</c:v>
                </c:pt>
                <c:pt idx="19">
                  <c:v>14078.363002641914</c:v>
                </c:pt>
                <c:pt idx="20">
                  <c:v>14027.542377689364</c:v>
                </c:pt>
                <c:pt idx="21">
                  <c:v>13979.706855462271</c:v>
                </c:pt>
                <c:pt idx="22">
                  <c:v>13935.380531952382</c:v>
                </c:pt>
                <c:pt idx="23">
                  <c:v>13895.049055635953</c:v>
                </c:pt>
                <c:pt idx="24">
                  <c:v>13859.154306607408</c:v>
                </c:pt>
                <c:pt idx="25">
                  <c:v>13828.089555248565</c:v>
                </c:pt>
                <c:pt idx="26">
                  <c:v>13802.19515347603</c:v>
                </c:pt>
                <c:pt idx="27">
                  <c:v>13781.75480577437</c:v>
                </c:pt>
                <c:pt idx="28">
                  <c:v>13766.992460870428</c:v>
                </c:pt>
                <c:pt idx="29">
                  <c:v>13758.069858104185</c:v>
                </c:pt>
                <c:pt idx="30">
                  <c:v>13755.084755378726</c:v>
                </c:pt>
                <c:pt idx="31">
                  <c:v>13758.069858104185</c:v>
                </c:pt>
                <c:pt idx="32">
                  <c:v>13766.992460870428</c:v>
                </c:pt>
                <c:pt idx="33">
                  <c:v>13781.75480577437</c:v>
                </c:pt>
                <c:pt idx="34">
                  <c:v>13802.19515347603</c:v>
                </c:pt>
                <c:pt idx="35">
                  <c:v>13828.089555248565</c:v>
                </c:pt>
                <c:pt idx="36">
                  <c:v>13859.154306607408</c:v>
                </c:pt>
                <c:pt idx="37">
                  <c:v>13895.049055635953</c:v>
                </c:pt>
                <c:pt idx="38">
                  <c:v>13935.380531952382</c:v>
                </c:pt>
                <c:pt idx="39">
                  <c:v>13979.706855462271</c:v>
                </c:pt>
                <c:pt idx="40">
                  <c:v>14027.542377689364</c:v>
                </c:pt>
                <c:pt idx="41">
                  <c:v>14078.363002641914</c:v>
                </c:pt>
                <c:pt idx="42">
                  <c:v>14131.611928918044</c:v>
                </c:pt>
                <c:pt idx="43">
                  <c:v>14186.705750138419</c:v>
                </c:pt>
                <c:pt idx="44">
                  <c:v>14243.04084686862</c:v>
                </c:pt>
                <c:pt idx="45">
                  <c:v>14300</c:v>
                </c:pt>
                <c:pt idx="46">
                  <c:v>14356.95915313138</c:v>
                </c:pt>
                <c:pt idx="47">
                  <c:v>14413.294249861581</c:v>
                </c:pt>
                <c:pt idx="48">
                  <c:v>14468.388071081956</c:v>
                </c:pt>
                <c:pt idx="49">
                  <c:v>14521.636997358086</c:v>
                </c:pt>
                <c:pt idx="50">
                  <c:v>14572.457622310636</c:v>
                </c:pt>
                <c:pt idx="51">
                  <c:v>14620.293144537729</c:v>
                </c:pt>
                <c:pt idx="52">
                  <c:v>14664.619468047618</c:v>
                </c:pt>
                <c:pt idx="53">
                  <c:v>14704.950944364047</c:v>
                </c:pt>
                <c:pt idx="54">
                  <c:v>14740.845693392592</c:v>
                </c:pt>
                <c:pt idx="55">
                  <c:v>14771.910444751435</c:v>
                </c:pt>
                <c:pt idx="56">
                  <c:v>14797.80484652397</c:v>
                </c:pt>
                <c:pt idx="57">
                  <c:v>14818.24519422563</c:v>
                </c:pt>
                <c:pt idx="58">
                  <c:v>14833.007539129572</c:v>
                </c:pt>
                <c:pt idx="59">
                  <c:v>14841.930141895815</c:v>
                </c:pt>
                <c:pt idx="60">
                  <c:v>14844.915244621274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4B7-4955-9ADE-65B4F6DF4A04}"/>
            </c:ext>
          </c:extLst>
        </c:ser>
        <c:ser>
          <c:idx val="13"/>
          <c:order val="13"/>
          <c:spPr>
            <a:ln w="9525" cap="rnd">
              <a:solidFill>
                <a:schemeClr val="accent2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Sheet1!$E$41:$BM$41</c:f>
              <c:numCache>
                <c:formatCode>0.0000000E+00</c:formatCode>
                <c:ptCount val="61"/>
                <c:pt idx="0">
                  <c:v>14710.509133546146</c:v>
                </c:pt>
                <c:pt idx="1">
                  <c:v>14707.712511097128</c:v>
                </c:pt>
                <c:pt idx="2">
                  <c:v>14699.353284130857</c:v>
                </c:pt>
                <c:pt idx="3">
                  <c:v>14685.523038087254</c:v>
                </c:pt>
                <c:pt idx="4">
                  <c:v>14666.373300036141</c:v>
                </c:pt>
                <c:pt idx="5">
                  <c:v>14642.113878514945</c:v>
                </c:pt>
                <c:pt idx="6">
                  <c:v>14613.010564822462</c:v>
                </c:pt>
                <c:pt idx="7">
                  <c:v>14579.382220953767</c:v>
                </c:pt>
                <c:pt idx="8">
                  <c:v>14541.597286081467</c:v>
                </c:pt>
                <c:pt idx="9">
                  <c:v>14500.069739859033</c:v>
                </c:pt>
                <c:pt idx="10">
                  <c:v>14455.254566773072</c:v>
                </c:pt>
                <c:pt idx="11">
                  <c:v>14407.642771238094</c:v>
                </c:pt>
                <c:pt idx="12">
                  <c:v>14357.755998049388</c:v>
                </c:pt>
                <c:pt idx="13">
                  <c:v>14306.140817133488</c:v>
                </c:pt>
                <c:pt idx="14">
                  <c:v>14253.362735213679</c:v>
                </c:pt>
                <c:pt idx="15">
                  <c:v>14200</c:v>
                </c:pt>
                <c:pt idx="16">
                  <c:v>14146.637264786319</c:v>
                </c:pt>
                <c:pt idx="17">
                  <c:v>14093.859182866512</c:v>
                </c:pt>
                <c:pt idx="18">
                  <c:v>14042.244001950612</c:v>
                </c:pt>
                <c:pt idx="19">
                  <c:v>13992.357228761904</c:v>
                </c:pt>
                <c:pt idx="20">
                  <c:v>13944.745433226926</c:v>
                </c:pt>
                <c:pt idx="21">
                  <c:v>13899.930260140967</c:v>
                </c:pt>
                <c:pt idx="22">
                  <c:v>13858.402713918533</c:v>
                </c:pt>
                <c:pt idx="23">
                  <c:v>13820.617779046233</c:v>
                </c:pt>
                <c:pt idx="24">
                  <c:v>13786.989435177538</c:v>
                </c:pt>
                <c:pt idx="25">
                  <c:v>13757.886121485055</c:v>
                </c:pt>
                <c:pt idx="26">
                  <c:v>13733.626699963859</c:v>
                </c:pt>
                <c:pt idx="27">
                  <c:v>13714.476961912746</c:v>
                </c:pt>
                <c:pt idx="28">
                  <c:v>13700.646715869143</c:v>
                </c:pt>
                <c:pt idx="29">
                  <c:v>13692.287488902872</c:v>
                </c:pt>
                <c:pt idx="30">
                  <c:v>13689.490866453854</c:v>
                </c:pt>
                <c:pt idx="31">
                  <c:v>13692.287488902872</c:v>
                </c:pt>
                <c:pt idx="32">
                  <c:v>13700.646715869143</c:v>
                </c:pt>
                <c:pt idx="33">
                  <c:v>13714.476961912746</c:v>
                </c:pt>
                <c:pt idx="34">
                  <c:v>13733.626699963859</c:v>
                </c:pt>
                <c:pt idx="35">
                  <c:v>13757.886121485055</c:v>
                </c:pt>
                <c:pt idx="36">
                  <c:v>13786.989435177538</c:v>
                </c:pt>
                <c:pt idx="37">
                  <c:v>13820.617779046233</c:v>
                </c:pt>
                <c:pt idx="38">
                  <c:v>13858.402713918533</c:v>
                </c:pt>
                <c:pt idx="39">
                  <c:v>13899.930260140967</c:v>
                </c:pt>
                <c:pt idx="40">
                  <c:v>13944.745433226926</c:v>
                </c:pt>
                <c:pt idx="41">
                  <c:v>13992.357228761904</c:v>
                </c:pt>
                <c:pt idx="42">
                  <c:v>14042.244001950612</c:v>
                </c:pt>
                <c:pt idx="43">
                  <c:v>14093.859182866512</c:v>
                </c:pt>
                <c:pt idx="44">
                  <c:v>14146.637264786321</c:v>
                </c:pt>
                <c:pt idx="45">
                  <c:v>14200</c:v>
                </c:pt>
                <c:pt idx="46">
                  <c:v>14253.362735213679</c:v>
                </c:pt>
                <c:pt idx="47">
                  <c:v>14306.140817133488</c:v>
                </c:pt>
                <c:pt idx="48">
                  <c:v>14357.755998049388</c:v>
                </c:pt>
                <c:pt idx="49">
                  <c:v>14407.642771238096</c:v>
                </c:pt>
                <c:pt idx="50">
                  <c:v>14455.254566773074</c:v>
                </c:pt>
                <c:pt idx="51">
                  <c:v>14500.069739859033</c:v>
                </c:pt>
                <c:pt idx="52">
                  <c:v>14541.597286081467</c:v>
                </c:pt>
                <c:pt idx="53">
                  <c:v>14579.382220953767</c:v>
                </c:pt>
                <c:pt idx="54">
                  <c:v>14613.010564822462</c:v>
                </c:pt>
                <c:pt idx="55">
                  <c:v>14642.113878514945</c:v>
                </c:pt>
                <c:pt idx="56">
                  <c:v>14666.373300036141</c:v>
                </c:pt>
                <c:pt idx="57">
                  <c:v>14685.523038087254</c:v>
                </c:pt>
                <c:pt idx="58">
                  <c:v>14699.353284130857</c:v>
                </c:pt>
                <c:pt idx="59">
                  <c:v>14707.712511097128</c:v>
                </c:pt>
                <c:pt idx="60">
                  <c:v>14710.509133546146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4B7-4955-9ADE-65B4F6DF4A04}"/>
            </c:ext>
          </c:extLst>
        </c:ser>
        <c:ser>
          <c:idx val="14"/>
          <c:order val="14"/>
          <c:spPr>
            <a:ln w="9525" cap="rnd">
              <a:solidFill>
                <a:schemeClr val="accent3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Sheet1!$E$42:$BM$42</c:f>
              <c:numCache>
                <c:formatCode>0.0000000E+00</c:formatCode>
                <c:ptCount val="61"/>
                <c:pt idx="0">
                  <c:v>14563.532593320435</c:v>
                </c:pt>
                <c:pt idx="1">
                  <c:v>14560.99331327401</c:v>
                </c:pt>
                <c:pt idx="2">
                  <c:v>14553.403294018302</c:v>
                </c:pt>
                <c:pt idx="3">
                  <c:v>14540.845693392592</c:v>
                </c:pt>
                <c:pt idx="4">
                  <c:v>14523.458095097179</c:v>
                </c:pt>
                <c:pt idx="5">
                  <c:v>14501.431001297578</c:v>
                </c:pt>
                <c:pt idx="6">
                  <c:v>14475.005745442924</c:v>
                </c:pt>
                <c:pt idx="7">
                  <c:v>14444.471848166198</c:v>
                </c:pt>
                <c:pt idx="8">
                  <c:v>14410.163845235596</c:v>
                </c:pt>
                <c:pt idx="9">
                  <c:v>14372.457622310636</c:v>
                </c:pt>
                <c:pt idx="10">
                  <c:v>14331.766296660218</c:v>
                </c:pt>
                <c:pt idx="11">
                  <c:v>14288.535690963374</c:v>
                </c:pt>
                <c:pt idx="12">
                  <c:v>14243.239448782706</c:v>
                </c:pt>
                <c:pt idx="13">
                  <c:v>14196.373845226393</c:v>
                </c:pt>
                <c:pt idx="14">
                  <c:v>14148.452349654255</c:v>
                </c:pt>
                <c:pt idx="15">
                  <c:v>14100</c:v>
                </c:pt>
                <c:pt idx="16">
                  <c:v>14051.547650345745</c:v>
                </c:pt>
                <c:pt idx="17">
                  <c:v>14003.626154773607</c:v>
                </c:pt>
                <c:pt idx="18">
                  <c:v>13956.760551217294</c:v>
                </c:pt>
                <c:pt idx="19">
                  <c:v>13911.464309036626</c:v>
                </c:pt>
                <c:pt idx="20">
                  <c:v>13868.233703339782</c:v>
                </c:pt>
                <c:pt idx="21">
                  <c:v>13827.542377689364</c:v>
                </c:pt>
                <c:pt idx="22">
                  <c:v>13789.836154764404</c:v>
                </c:pt>
                <c:pt idx="23">
                  <c:v>13755.528151833802</c:v>
                </c:pt>
                <c:pt idx="24">
                  <c:v>13724.994254557076</c:v>
                </c:pt>
                <c:pt idx="25">
                  <c:v>13698.568998702422</c:v>
                </c:pt>
                <c:pt idx="26">
                  <c:v>13676.541904902821</c:v>
                </c:pt>
                <c:pt idx="27">
                  <c:v>13659.154306607408</c:v>
                </c:pt>
                <c:pt idx="28">
                  <c:v>13646.596705981698</c:v>
                </c:pt>
                <c:pt idx="29">
                  <c:v>13639.00668672599</c:v>
                </c:pt>
                <c:pt idx="30">
                  <c:v>13636.467406679565</c:v>
                </c:pt>
                <c:pt idx="31">
                  <c:v>13639.00668672599</c:v>
                </c:pt>
                <c:pt idx="32">
                  <c:v>13646.596705981698</c:v>
                </c:pt>
                <c:pt idx="33">
                  <c:v>13659.154306607408</c:v>
                </c:pt>
                <c:pt idx="34">
                  <c:v>13676.541904902821</c:v>
                </c:pt>
                <c:pt idx="35">
                  <c:v>13698.568998702422</c:v>
                </c:pt>
                <c:pt idx="36">
                  <c:v>13724.994254557076</c:v>
                </c:pt>
                <c:pt idx="37">
                  <c:v>13755.528151833802</c:v>
                </c:pt>
                <c:pt idx="38">
                  <c:v>13789.836154764404</c:v>
                </c:pt>
                <c:pt idx="39">
                  <c:v>13827.542377689364</c:v>
                </c:pt>
                <c:pt idx="40">
                  <c:v>13868.233703339782</c:v>
                </c:pt>
                <c:pt idx="41">
                  <c:v>13911.464309036626</c:v>
                </c:pt>
                <c:pt idx="42">
                  <c:v>13956.760551217294</c:v>
                </c:pt>
                <c:pt idx="43">
                  <c:v>14003.626154773607</c:v>
                </c:pt>
                <c:pt idx="44">
                  <c:v>14051.547650345745</c:v>
                </c:pt>
                <c:pt idx="45">
                  <c:v>14100</c:v>
                </c:pt>
                <c:pt idx="46">
                  <c:v>14148.452349654255</c:v>
                </c:pt>
                <c:pt idx="47">
                  <c:v>14196.373845226393</c:v>
                </c:pt>
                <c:pt idx="48">
                  <c:v>14243.239448782706</c:v>
                </c:pt>
                <c:pt idx="49">
                  <c:v>14288.535690963374</c:v>
                </c:pt>
                <c:pt idx="50">
                  <c:v>14331.766296660218</c:v>
                </c:pt>
                <c:pt idx="51">
                  <c:v>14372.457622310636</c:v>
                </c:pt>
                <c:pt idx="52">
                  <c:v>14410.163845235596</c:v>
                </c:pt>
                <c:pt idx="53">
                  <c:v>14444.471848166198</c:v>
                </c:pt>
                <c:pt idx="54">
                  <c:v>14475.005745442924</c:v>
                </c:pt>
                <c:pt idx="55">
                  <c:v>14501.431001297578</c:v>
                </c:pt>
                <c:pt idx="56">
                  <c:v>14523.458095097179</c:v>
                </c:pt>
                <c:pt idx="57">
                  <c:v>14540.845693392592</c:v>
                </c:pt>
                <c:pt idx="58">
                  <c:v>14553.403294018302</c:v>
                </c:pt>
                <c:pt idx="59">
                  <c:v>14560.99331327401</c:v>
                </c:pt>
                <c:pt idx="60">
                  <c:v>14563.532593320435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4B7-4955-9ADE-65B4F6DF4A04}"/>
            </c:ext>
          </c:extLst>
        </c:ser>
        <c:ser>
          <c:idx val="15"/>
          <c:order val="15"/>
          <c:spPr>
            <a:ln w="952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Sheet1!$E$43:$BM$43</c:f>
              <c:numCache>
                <c:formatCode>0.0000000E+00</c:formatCode>
                <c:ptCount val="61"/>
                <c:pt idx="0">
                  <c:v>14405.142342270698</c:v>
                </c:pt>
                <c:pt idx="1">
                  <c:v>14402.922930128996</c:v>
                </c:pt>
                <c:pt idx="2">
                  <c:v>14396.289010047758</c:v>
                </c:pt>
                <c:pt idx="3">
                  <c:v>14385.313264643628</c:v>
                </c:pt>
                <c:pt idx="4">
                  <c:v>14370.11594648008</c:v>
                </c:pt>
                <c:pt idx="5">
                  <c:v>14350.863560555154</c:v>
                </c:pt>
                <c:pt idx="6">
                  <c:v>14327.767040037867</c:v>
                </c:pt>
                <c:pt idx="7">
                  <c:v>14301.079435240261</c:v>
                </c:pt>
                <c:pt idx="8">
                  <c:v>14271.09314114524</c:v>
                </c:pt>
                <c:pt idx="9">
                  <c:v>14238.136693865945</c:v>
                </c:pt>
                <c:pt idx="10">
                  <c:v>14202.571171135349</c:v>
                </c:pt>
                <c:pt idx="11">
                  <c:v>14164.786236263051</c:v>
                </c:pt>
                <c:pt idx="12">
                  <c:v>14125.195868902518</c:v>
                </c:pt>
                <c:pt idx="13">
                  <c:v>14084.233829403369</c:v>
                </c:pt>
                <c:pt idx="14">
                  <c:v>14042.348906442214</c:v>
                </c:pt>
                <c:pt idx="15">
                  <c:v>14000</c:v>
                </c:pt>
                <c:pt idx="16">
                  <c:v>13957.651093557786</c:v>
                </c:pt>
                <c:pt idx="17">
                  <c:v>13915.766170596631</c:v>
                </c:pt>
                <c:pt idx="18">
                  <c:v>13874.804131097482</c:v>
                </c:pt>
                <c:pt idx="19">
                  <c:v>13835.213763736949</c:v>
                </c:pt>
                <c:pt idx="20">
                  <c:v>13797.428828864651</c:v>
                </c:pt>
                <c:pt idx="21">
                  <c:v>13761.863306134055</c:v>
                </c:pt>
                <c:pt idx="22">
                  <c:v>13728.90685885476</c:v>
                </c:pt>
                <c:pt idx="23">
                  <c:v>13698.920564759739</c:v>
                </c:pt>
                <c:pt idx="24">
                  <c:v>13672.232959962133</c:v>
                </c:pt>
                <c:pt idx="25">
                  <c:v>13649.136439444846</c:v>
                </c:pt>
                <c:pt idx="26">
                  <c:v>13629.88405351992</c:v>
                </c:pt>
                <c:pt idx="27">
                  <c:v>13614.686735356372</c:v>
                </c:pt>
                <c:pt idx="28">
                  <c:v>13603.710989952242</c:v>
                </c:pt>
                <c:pt idx="29">
                  <c:v>13597.077069871004</c:v>
                </c:pt>
                <c:pt idx="30">
                  <c:v>13594.857657729302</c:v>
                </c:pt>
                <c:pt idx="31">
                  <c:v>13597.077069871004</c:v>
                </c:pt>
                <c:pt idx="32">
                  <c:v>13603.710989952242</c:v>
                </c:pt>
                <c:pt idx="33">
                  <c:v>13614.686735356372</c:v>
                </c:pt>
                <c:pt idx="34">
                  <c:v>13629.88405351992</c:v>
                </c:pt>
                <c:pt idx="35">
                  <c:v>13649.136439444846</c:v>
                </c:pt>
                <c:pt idx="36">
                  <c:v>13672.232959962133</c:v>
                </c:pt>
                <c:pt idx="37">
                  <c:v>13698.920564759739</c:v>
                </c:pt>
                <c:pt idx="38">
                  <c:v>13728.90685885476</c:v>
                </c:pt>
                <c:pt idx="39">
                  <c:v>13761.863306134055</c:v>
                </c:pt>
                <c:pt idx="40">
                  <c:v>13797.428828864651</c:v>
                </c:pt>
                <c:pt idx="41">
                  <c:v>13835.213763736949</c:v>
                </c:pt>
                <c:pt idx="42">
                  <c:v>13874.804131097482</c:v>
                </c:pt>
                <c:pt idx="43">
                  <c:v>13915.766170596631</c:v>
                </c:pt>
                <c:pt idx="44">
                  <c:v>13957.651093557786</c:v>
                </c:pt>
                <c:pt idx="45">
                  <c:v>14000</c:v>
                </c:pt>
                <c:pt idx="46">
                  <c:v>14042.348906442214</c:v>
                </c:pt>
                <c:pt idx="47">
                  <c:v>14084.233829403369</c:v>
                </c:pt>
                <c:pt idx="48">
                  <c:v>14125.195868902518</c:v>
                </c:pt>
                <c:pt idx="49">
                  <c:v>14164.786236263051</c:v>
                </c:pt>
                <c:pt idx="50">
                  <c:v>14202.571171135349</c:v>
                </c:pt>
                <c:pt idx="51">
                  <c:v>14238.136693865945</c:v>
                </c:pt>
                <c:pt idx="52">
                  <c:v>14271.09314114524</c:v>
                </c:pt>
                <c:pt idx="53">
                  <c:v>14301.079435240261</c:v>
                </c:pt>
                <c:pt idx="54">
                  <c:v>14327.767040037867</c:v>
                </c:pt>
                <c:pt idx="55">
                  <c:v>14350.863560555154</c:v>
                </c:pt>
                <c:pt idx="56">
                  <c:v>14370.11594648008</c:v>
                </c:pt>
                <c:pt idx="57">
                  <c:v>14385.313264643628</c:v>
                </c:pt>
                <c:pt idx="58">
                  <c:v>14396.289010047758</c:v>
                </c:pt>
                <c:pt idx="59">
                  <c:v>14402.922930128996</c:v>
                </c:pt>
                <c:pt idx="60">
                  <c:v>14405.142342270698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04B7-4955-9ADE-65B4F6DF4A04}"/>
            </c:ext>
          </c:extLst>
        </c:ser>
        <c:ser>
          <c:idx val="16"/>
          <c:order val="16"/>
          <c:spPr>
            <a:ln w="952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Sheet1!$E$44:$BM$44</c:f>
              <c:numCache>
                <c:formatCode>0.0000000E+00</c:formatCode>
                <c:ptCount val="61"/>
                <c:pt idx="0">
                  <c:v>14236.77614216391</c:v>
                </c:pt>
                <c:pt idx="1">
                  <c:v>14234.931247219667</c:v>
                </c:pt>
                <c:pt idx="2">
                  <c:v>14229.416775442016</c:v>
                </c:pt>
                <c:pt idx="3">
                  <c:v>14220.293144537729</c:v>
                </c:pt>
                <c:pt idx="4">
                  <c:v>14207.660314916238</c:v>
                </c:pt>
                <c:pt idx="5">
                  <c:v>14191.656694502466</c:v>
                </c:pt>
                <c:pt idx="6">
                  <c:v>14172.457622310636</c:v>
                </c:pt>
                <c:pt idx="7">
                  <c:v>14150.273447393349</c:v>
                </c:pt>
                <c:pt idx="8">
                  <c:v>14125.347224213334</c:v>
                </c:pt>
                <c:pt idx="9">
                  <c:v>14097.952049687899</c:v>
                </c:pt>
                <c:pt idx="10">
                  <c:v>14068.388071081956</c:v>
                </c:pt>
                <c:pt idx="11">
                  <c:v>14036.979197531768</c:v>
                </c:pt>
                <c:pt idx="12">
                  <c:v>14004.069551228682</c:v>
                </c:pt>
                <c:pt idx="13">
                  <c:v>13970.01969714438</c:v>
                </c:pt>
                <c:pt idx="14">
                  <c:v>13935.202692605602</c:v>
                </c:pt>
                <c:pt idx="15">
                  <c:v>13900</c:v>
                </c:pt>
                <c:pt idx="16">
                  <c:v>13864.797307394398</c:v>
                </c:pt>
                <c:pt idx="17">
                  <c:v>13829.98030285562</c:v>
                </c:pt>
                <c:pt idx="18">
                  <c:v>13795.930448771318</c:v>
                </c:pt>
                <c:pt idx="19">
                  <c:v>13763.020802468232</c:v>
                </c:pt>
                <c:pt idx="20">
                  <c:v>13731.611928918044</c:v>
                </c:pt>
                <c:pt idx="21">
                  <c:v>13702.047950312101</c:v>
                </c:pt>
                <c:pt idx="22">
                  <c:v>13674.652775786666</c:v>
                </c:pt>
                <c:pt idx="23">
                  <c:v>13649.726552606651</c:v>
                </c:pt>
                <c:pt idx="24">
                  <c:v>13627.542377689364</c:v>
                </c:pt>
                <c:pt idx="25">
                  <c:v>13608.343305497534</c:v>
                </c:pt>
                <c:pt idx="26">
                  <c:v>13592.339685083762</c:v>
                </c:pt>
                <c:pt idx="27">
                  <c:v>13579.706855462271</c:v>
                </c:pt>
                <c:pt idx="28">
                  <c:v>13570.583224557984</c:v>
                </c:pt>
                <c:pt idx="29">
                  <c:v>13565.068752780333</c:v>
                </c:pt>
                <c:pt idx="30">
                  <c:v>13563.22385783609</c:v>
                </c:pt>
                <c:pt idx="31">
                  <c:v>13565.068752780333</c:v>
                </c:pt>
                <c:pt idx="32">
                  <c:v>13570.583224557984</c:v>
                </c:pt>
                <c:pt idx="33">
                  <c:v>13579.706855462271</c:v>
                </c:pt>
                <c:pt idx="34">
                  <c:v>13592.339685083762</c:v>
                </c:pt>
                <c:pt idx="35">
                  <c:v>13608.343305497534</c:v>
                </c:pt>
                <c:pt idx="36">
                  <c:v>13627.542377689364</c:v>
                </c:pt>
                <c:pt idx="37">
                  <c:v>13649.726552606651</c:v>
                </c:pt>
                <c:pt idx="38">
                  <c:v>13674.652775786666</c:v>
                </c:pt>
                <c:pt idx="39">
                  <c:v>13702.047950312101</c:v>
                </c:pt>
                <c:pt idx="40">
                  <c:v>13731.611928918044</c:v>
                </c:pt>
                <c:pt idx="41">
                  <c:v>13763.020802468232</c:v>
                </c:pt>
                <c:pt idx="42">
                  <c:v>13795.930448771318</c:v>
                </c:pt>
                <c:pt idx="43">
                  <c:v>13829.98030285562</c:v>
                </c:pt>
                <c:pt idx="44">
                  <c:v>13864.797307394398</c:v>
                </c:pt>
                <c:pt idx="45">
                  <c:v>13900</c:v>
                </c:pt>
                <c:pt idx="46">
                  <c:v>13935.202692605602</c:v>
                </c:pt>
                <c:pt idx="47">
                  <c:v>13970.01969714438</c:v>
                </c:pt>
                <c:pt idx="48">
                  <c:v>14004.069551228682</c:v>
                </c:pt>
                <c:pt idx="49">
                  <c:v>14036.979197531768</c:v>
                </c:pt>
                <c:pt idx="50">
                  <c:v>14068.388071081956</c:v>
                </c:pt>
                <c:pt idx="51">
                  <c:v>14097.952049687899</c:v>
                </c:pt>
                <c:pt idx="52">
                  <c:v>14125.347224213334</c:v>
                </c:pt>
                <c:pt idx="53">
                  <c:v>14150.273447393349</c:v>
                </c:pt>
                <c:pt idx="54">
                  <c:v>14172.457622310636</c:v>
                </c:pt>
                <c:pt idx="55">
                  <c:v>14191.656694502466</c:v>
                </c:pt>
                <c:pt idx="56">
                  <c:v>14207.660314916238</c:v>
                </c:pt>
                <c:pt idx="57">
                  <c:v>14220.293144537729</c:v>
                </c:pt>
                <c:pt idx="58">
                  <c:v>14229.416775442016</c:v>
                </c:pt>
                <c:pt idx="59">
                  <c:v>14234.931247219667</c:v>
                </c:pt>
                <c:pt idx="60">
                  <c:v>14236.77614216391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04B7-4955-9ADE-65B4F6DF4A04}"/>
            </c:ext>
          </c:extLst>
        </c:ser>
        <c:ser>
          <c:idx val="17"/>
          <c:order val="17"/>
          <c:spPr>
            <a:ln w="952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val>
            <c:numRef>
              <c:f>Sheet1!$E$45:$BM$45</c:f>
              <c:numCache>
                <c:formatCode>0.0000000E+00</c:formatCode>
                <c:ptCount val="61"/>
                <c:pt idx="0">
                  <c:v>14060.117395741112</c:v>
                </c:pt>
                <c:pt idx="1">
                  <c:v>14058.69244543071</c:v>
                </c:pt>
                <c:pt idx="2">
                  <c:v>14054.433206553294</c:v>
                </c:pt>
                <c:pt idx="3">
                  <c:v>14047.38634422131</c:v>
                </c:pt>
                <c:pt idx="4">
                  <c:v>14037.629065333114</c:v>
                </c:pt>
                <c:pt idx="5">
                  <c:v>14025.268272678053</c:v>
                </c:pt>
                <c:pt idx="6">
                  <c:v>14010.439393687113</c:v>
                </c:pt>
                <c:pt idx="7">
                  <c:v>13993.304896661662</c:v>
                </c:pt>
                <c:pt idx="8">
                  <c:v>13974.052510736738</c:v>
                </c:pt>
                <c:pt idx="9">
                  <c:v>13952.89316908135</c:v>
                </c:pt>
                <c:pt idx="10">
                  <c:v>13930.058697870556</c:v>
                </c:pt>
                <c:pt idx="11">
                  <c:v>13905.799276349358</c:v>
                </c:pt>
                <c:pt idx="12">
                  <c:v>13880.380695816557</c:v>
                </c:pt>
                <c:pt idx="13">
                  <c:v>13854.081447559647</c:v>
                </c:pt>
                <c:pt idx="14">
                  <c:v>13827.189671646001</c:v>
                </c:pt>
                <c:pt idx="15">
                  <c:v>13800</c:v>
                </c:pt>
                <c:pt idx="16">
                  <c:v>13772.810328353997</c:v>
                </c:pt>
                <c:pt idx="17">
                  <c:v>13745.918552440353</c:v>
                </c:pt>
                <c:pt idx="18">
                  <c:v>13719.619304183443</c:v>
                </c:pt>
                <c:pt idx="19">
                  <c:v>13694.200723650642</c:v>
                </c:pt>
                <c:pt idx="20">
                  <c:v>13669.941302129444</c:v>
                </c:pt>
                <c:pt idx="21">
                  <c:v>13647.10683091865</c:v>
                </c:pt>
                <c:pt idx="22">
                  <c:v>13625.947489263262</c:v>
                </c:pt>
                <c:pt idx="23">
                  <c:v>13606.695103338338</c:v>
                </c:pt>
                <c:pt idx="24">
                  <c:v>13589.560606312887</c:v>
                </c:pt>
                <c:pt idx="25">
                  <c:v>13574.731727321947</c:v>
                </c:pt>
                <c:pt idx="26">
                  <c:v>13562.370934666886</c:v>
                </c:pt>
                <c:pt idx="27">
                  <c:v>13552.61365577869</c:v>
                </c:pt>
                <c:pt idx="28">
                  <c:v>13545.566793446706</c:v>
                </c:pt>
                <c:pt idx="29">
                  <c:v>13541.30755456929</c:v>
                </c:pt>
                <c:pt idx="30">
                  <c:v>13539.882604258888</c:v>
                </c:pt>
                <c:pt idx="31">
                  <c:v>13541.30755456929</c:v>
                </c:pt>
                <c:pt idx="32">
                  <c:v>13545.566793446706</c:v>
                </c:pt>
                <c:pt idx="33">
                  <c:v>13552.61365577869</c:v>
                </c:pt>
                <c:pt idx="34">
                  <c:v>13562.370934666886</c:v>
                </c:pt>
                <c:pt idx="35">
                  <c:v>13574.731727321947</c:v>
                </c:pt>
                <c:pt idx="36">
                  <c:v>13589.560606312887</c:v>
                </c:pt>
                <c:pt idx="37">
                  <c:v>13606.695103338338</c:v>
                </c:pt>
                <c:pt idx="38">
                  <c:v>13625.947489263262</c:v>
                </c:pt>
                <c:pt idx="39">
                  <c:v>13647.10683091865</c:v>
                </c:pt>
                <c:pt idx="40">
                  <c:v>13669.941302129444</c:v>
                </c:pt>
                <c:pt idx="41">
                  <c:v>13694.200723650642</c:v>
                </c:pt>
                <c:pt idx="42">
                  <c:v>13719.619304183443</c:v>
                </c:pt>
                <c:pt idx="43">
                  <c:v>13745.918552440353</c:v>
                </c:pt>
                <c:pt idx="44">
                  <c:v>13772.810328353997</c:v>
                </c:pt>
                <c:pt idx="45">
                  <c:v>13800</c:v>
                </c:pt>
                <c:pt idx="46">
                  <c:v>13827.189671646003</c:v>
                </c:pt>
                <c:pt idx="47">
                  <c:v>13854.081447559647</c:v>
                </c:pt>
                <c:pt idx="48">
                  <c:v>13880.380695816557</c:v>
                </c:pt>
                <c:pt idx="49">
                  <c:v>13905.799276349358</c:v>
                </c:pt>
                <c:pt idx="50">
                  <c:v>13930.058697870556</c:v>
                </c:pt>
                <c:pt idx="51">
                  <c:v>13952.89316908135</c:v>
                </c:pt>
                <c:pt idx="52">
                  <c:v>13974.052510736738</c:v>
                </c:pt>
                <c:pt idx="53">
                  <c:v>13993.304896661662</c:v>
                </c:pt>
                <c:pt idx="54">
                  <c:v>14010.439393687113</c:v>
                </c:pt>
                <c:pt idx="55">
                  <c:v>14025.268272678053</c:v>
                </c:pt>
                <c:pt idx="56">
                  <c:v>14037.629065333114</c:v>
                </c:pt>
                <c:pt idx="57">
                  <c:v>14047.38634422131</c:v>
                </c:pt>
                <c:pt idx="58">
                  <c:v>14054.433206553294</c:v>
                </c:pt>
                <c:pt idx="59">
                  <c:v>14058.69244543071</c:v>
                </c:pt>
                <c:pt idx="60">
                  <c:v>14060.117395741112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4B7-4955-9ADE-65B4F6DF4A04}"/>
            </c:ext>
          </c:extLst>
        </c:ser>
        <c:ser>
          <c:idx val="18"/>
          <c:order val="18"/>
          <c:spPr>
            <a:ln w="9525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val>
            <c:numRef>
              <c:f>Sheet1!$E$46:$BM$46</c:f>
              <c:numCache>
                <c:formatCode>0.0000000E+00</c:formatCode>
                <c:ptCount val="61"/>
                <c:pt idx="0">
                  <c:v>13877.053695755025</c:v>
                </c:pt>
                <c:pt idx="1">
                  <c:v>13876.083777084245</c:v>
                </c:pt>
                <c:pt idx="2">
                  <c:v>13873.184647703831</c:v>
                </c:pt>
                <c:pt idx="3">
                  <c:v>13868.388071081956</c:v>
                </c:pt>
                <c:pt idx="4">
                  <c:v>13861.746599515836</c:v>
                </c:pt>
                <c:pt idx="5">
                  <c:v>13853.332998357771</c:v>
                </c:pt>
                <c:pt idx="6">
                  <c:v>13843.239448782706</c:v>
                </c:pt>
                <c:pt idx="7">
                  <c:v>13831.576537831996</c:v>
                </c:pt>
                <c:pt idx="8">
                  <c:v>13818.472046798635</c:v>
                </c:pt>
                <c:pt idx="9">
                  <c:v>13804.069551228682</c:v>
                </c:pt>
                <c:pt idx="10">
                  <c:v>13788.526847877512</c:v>
                </c:pt>
                <c:pt idx="11">
                  <c:v>13772.014225855562</c:v>
                </c:pt>
                <c:pt idx="12">
                  <c:v>13754.712600905194</c:v>
                </c:pt>
                <c:pt idx="13">
                  <c:v>13736.81153324996</c:v>
                </c:pt>
                <c:pt idx="14">
                  <c:v>13718.50715073313</c:v>
                </c:pt>
                <c:pt idx="15">
                  <c:v>13700</c:v>
                </c:pt>
                <c:pt idx="16">
                  <c:v>13681.492849266868</c:v>
                </c:pt>
                <c:pt idx="17">
                  <c:v>13663.18846675004</c:v>
                </c:pt>
                <c:pt idx="18">
                  <c:v>13645.287399094806</c:v>
                </c:pt>
                <c:pt idx="19">
                  <c:v>13627.985774144438</c:v>
                </c:pt>
                <c:pt idx="20">
                  <c:v>13611.473152122488</c:v>
                </c:pt>
                <c:pt idx="21">
                  <c:v>13595.930448771318</c:v>
                </c:pt>
                <c:pt idx="22">
                  <c:v>13581.527953201365</c:v>
                </c:pt>
                <c:pt idx="23">
                  <c:v>13568.423462168004</c:v>
                </c:pt>
                <c:pt idx="24">
                  <c:v>13556.760551217294</c:v>
                </c:pt>
                <c:pt idx="25">
                  <c:v>13546.667001642229</c:v>
                </c:pt>
                <c:pt idx="26">
                  <c:v>13538.253400484164</c:v>
                </c:pt>
                <c:pt idx="27">
                  <c:v>13531.611928918044</c:v>
                </c:pt>
                <c:pt idx="28">
                  <c:v>13526.815352296169</c:v>
                </c:pt>
                <c:pt idx="29">
                  <c:v>13523.916222915755</c:v>
                </c:pt>
                <c:pt idx="30">
                  <c:v>13522.946304244975</c:v>
                </c:pt>
                <c:pt idx="31">
                  <c:v>13523.916222915755</c:v>
                </c:pt>
                <c:pt idx="32">
                  <c:v>13526.815352296169</c:v>
                </c:pt>
                <c:pt idx="33">
                  <c:v>13531.611928918044</c:v>
                </c:pt>
                <c:pt idx="34">
                  <c:v>13538.253400484164</c:v>
                </c:pt>
                <c:pt idx="35">
                  <c:v>13546.667001642229</c:v>
                </c:pt>
                <c:pt idx="36">
                  <c:v>13556.760551217294</c:v>
                </c:pt>
                <c:pt idx="37">
                  <c:v>13568.423462168004</c:v>
                </c:pt>
                <c:pt idx="38">
                  <c:v>13581.527953201365</c:v>
                </c:pt>
                <c:pt idx="39">
                  <c:v>13595.930448771318</c:v>
                </c:pt>
                <c:pt idx="40">
                  <c:v>13611.473152122488</c:v>
                </c:pt>
                <c:pt idx="41">
                  <c:v>13627.985774144438</c:v>
                </c:pt>
                <c:pt idx="42">
                  <c:v>13645.287399094806</c:v>
                </c:pt>
                <c:pt idx="43">
                  <c:v>13663.18846675004</c:v>
                </c:pt>
                <c:pt idx="44">
                  <c:v>13681.49284926687</c:v>
                </c:pt>
                <c:pt idx="45">
                  <c:v>13700</c:v>
                </c:pt>
                <c:pt idx="46">
                  <c:v>13718.50715073313</c:v>
                </c:pt>
                <c:pt idx="47">
                  <c:v>13736.81153324996</c:v>
                </c:pt>
                <c:pt idx="48">
                  <c:v>13754.712600905194</c:v>
                </c:pt>
                <c:pt idx="49">
                  <c:v>13772.014225855562</c:v>
                </c:pt>
                <c:pt idx="50">
                  <c:v>13788.526847877512</c:v>
                </c:pt>
                <c:pt idx="51">
                  <c:v>13804.069551228682</c:v>
                </c:pt>
                <c:pt idx="52">
                  <c:v>13818.472046798635</c:v>
                </c:pt>
                <c:pt idx="53">
                  <c:v>13831.576537831996</c:v>
                </c:pt>
                <c:pt idx="54">
                  <c:v>13843.239448782706</c:v>
                </c:pt>
                <c:pt idx="55">
                  <c:v>13853.332998357771</c:v>
                </c:pt>
                <c:pt idx="56">
                  <c:v>13861.746599515836</c:v>
                </c:pt>
                <c:pt idx="57">
                  <c:v>13868.388071081956</c:v>
                </c:pt>
                <c:pt idx="58">
                  <c:v>13873.184647703831</c:v>
                </c:pt>
                <c:pt idx="59">
                  <c:v>13876.083777084245</c:v>
                </c:pt>
                <c:pt idx="60">
                  <c:v>13877.053695755025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4B7-4955-9ADE-65B4F6DF4A04}"/>
            </c:ext>
          </c:extLst>
        </c:ser>
        <c:ser>
          <c:idx val="19"/>
          <c:order val="19"/>
          <c:spPr>
            <a:ln w="9525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val>
            <c:numRef>
              <c:f>Sheet1!$E$47:$BM$47</c:f>
              <c:numCache>
                <c:formatCode>0.0000000E+00</c:formatCode>
                <c:ptCount val="61"/>
                <c:pt idx="0">
                  <c:v>13689.63034617192</c:v>
                </c:pt>
                <c:pt idx="1">
                  <c:v>13689.139341757413</c:v>
                </c:pt>
                <c:pt idx="2">
                  <c:v>13687.671708061005</c:v>
                </c:pt>
                <c:pt idx="3">
                  <c:v>13685.243524784595</c:v>
                </c:pt>
                <c:pt idx="4">
                  <c:v>13681.881395612292</c:v>
                </c:pt>
                <c:pt idx="5">
                  <c:v>13677.622156734877</c:v>
                </c:pt>
                <c:pt idx="6">
                  <c:v>13672.512473264793</c:v>
                </c:pt>
                <c:pt idx="7">
                  <c:v>13666.608327963409</c:v>
                </c:pt>
                <c:pt idx="8">
                  <c:v>13659.974407882171</c:v>
                </c:pt>
                <c:pt idx="9">
                  <c:v>13652.683395637723</c:v>
                </c:pt>
                <c:pt idx="10">
                  <c:v>13644.815173085961</c:v>
                </c:pt>
                <c:pt idx="11">
                  <c:v>13636.45594611969</c:v>
                </c:pt>
                <c:pt idx="12">
                  <c:v>13627.697300178834</c:v>
                </c:pt>
                <c:pt idx="13">
                  <c:v>13618.635196821186</c:v>
                </c:pt>
                <c:pt idx="14">
                  <c:v>13609.368922347499</c:v>
                </c:pt>
                <c:pt idx="15">
                  <c:v>13600</c:v>
                </c:pt>
                <c:pt idx="16">
                  <c:v>13590.631077652501</c:v>
                </c:pt>
                <c:pt idx="17">
                  <c:v>13581.364803178814</c:v>
                </c:pt>
                <c:pt idx="18">
                  <c:v>13572.302699821166</c:v>
                </c:pt>
                <c:pt idx="19">
                  <c:v>13563.54405388031</c:v>
                </c:pt>
                <c:pt idx="20">
                  <c:v>13555.184826914039</c:v>
                </c:pt>
                <c:pt idx="21">
                  <c:v>13547.316604362277</c:v>
                </c:pt>
                <c:pt idx="22">
                  <c:v>13540.025592117829</c:v>
                </c:pt>
                <c:pt idx="23">
                  <c:v>13533.391672036591</c:v>
                </c:pt>
                <c:pt idx="24">
                  <c:v>13527.487526735207</c:v>
                </c:pt>
                <c:pt idx="25">
                  <c:v>13522.377843265123</c:v>
                </c:pt>
                <c:pt idx="26">
                  <c:v>13518.118604387708</c:v>
                </c:pt>
                <c:pt idx="27">
                  <c:v>13514.756475215405</c:v>
                </c:pt>
                <c:pt idx="28">
                  <c:v>13512.328291938995</c:v>
                </c:pt>
                <c:pt idx="29">
                  <c:v>13510.860658242587</c:v>
                </c:pt>
                <c:pt idx="30">
                  <c:v>13510.36965382808</c:v>
                </c:pt>
                <c:pt idx="31">
                  <c:v>13510.860658242587</c:v>
                </c:pt>
                <c:pt idx="32">
                  <c:v>13512.328291938995</c:v>
                </c:pt>
                <c:pt idx="33">
                  <c:v>13514.756475215405</c:v>
                </c:pt>
                <c:pt idx="34">
                  <c:v>13518.118604387708</c:v>
                </c:pt>
                <c:pt idx="35">
                  <c:v>13522.377843265123</c:v>
                </c:pt>
                <c:pt idx="36">
                  <c:v>13527.487526735207</c:v>
                </c:pt>
                <c:pt idx="37">
                  <c:v>13533.391672036591</c:v>
                </c:pt>
                <c:pt idx="38">
                  <c:v>13540.025592117829</c:v>
                </c:pt>
                <c:pt idx="39">
                  <c:v>13547.316604362277</c:v>
                </c:pt>
                <c:pt idx="40">
                  <c:v>13555.184826914039</c:v>
                </c:pt>
                <c:pt idx="41">
                  <c:v>13563.54405388031</c:v>
                </c:pt>
                <c:pt idx="42">
                  <c:v>13572.302699821166</c:v>
                </c:pt>
                <c:pt idx="43">
                  <c:v>13581.364803178814</c:v>
                </c:pt>
                <c:pt idx="44">
                  <c:v>13590.631077652501</c:v>
                </c:pt>
                <c:pt idx="45">
                  <c:v>13600</c:v>
                </c:pt>
                <c:pt idx="46">
                  <c:v>13609.368922347499</c:v>
                </c:pt>
                <c:pt idx="47">
                  <c:v>13618.635196821186</c:v>
                </c:pt>
                <c:pt idx="48">
                  <c:v>13627.697300178834</c:v>
                </c:pt>
                <c:pt idx="49">
                  <c:v>13636.45594611969</c:v>
                </c:pt>
                <c:pt idx="50">
                  <c:v>13644.815173085961</c:v>
                </c:pt>
                <c:pt idx="51">
                  <c:v>13652.683395637723</c:v>
                </c:pt>
                <c:pt idx="52">
                  <c:v>13659.974407882171</c:v>
                </c:pt>
                <c:pt idx="53">
                  <c:v>13666.608327963409</c:v>
                </c:pt>
                <c:pt idx="54">
                  <c:v>13672.512473264793</c:v>
                </c:pt>
                <c:pt idx="55">
                  <c:v>13677.622156734877</c:v>
                </c:pt>
                <c:pt idx="56">
                  <c:v>13681.881395612292</c:v>
                </c:pt>
                <c:pt idx="57">
                  <c:v>13685.243524784595</c:v>
                </c:pt>
                <c:pt idx="58">
                  <c:v>13687.671708061005</c:v>
                </c:pt>
                <c:pt idx="59">
                  <c:v>13689.139341757413</c:v>
                </c:pt>
                <c:pt idx="60">
                  <c:v>13689.63034617192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4B7-4955-9ADE-65B4F6DF4A04}"/>
            </c:ext>
          </c:extLst>
        </c:ser>
        <c:ser>
          <c:idx val="20"/>
          <c:order val="20"/>
          <c:spPr>
            <a:ln w="9525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val>
            <c:numRef>
              <c:f>Sheet1!$E$48:$BM$48</c:f>
              <c:numCache>
                <c:formatCode>0.0000000E+00</c:formatCode>
                <c:ptCount val="61"/>
                <c:pt idx="0">
                  <c:v>13500</c:v>
                </c:pt>
                <c:pt idx="1">
                  <c:v>13500</c:v>
                </c:pt>
                <c:pt idx="2">
                  <c:v>13500</c:v>
                </c:pt>
                <c:pt idx="3">
                  <c:v>13500</c:v>
                </c:pt>
                <c:pt idx="4">
                  <c:v>13500</c:v>
                </c:pt>
                <c:pt idx="5">
                  <c:v>13500</c:v>
                </c:pt>
                <c:pt idx="6">
                  <c:v>13500</c:v>
                </c:pt>
                <c:pt idx="7">
                  <c:v>13500</c:v>
                </c:pt>
                <c:pt idx="8">
                  <c:v>13500</c:v>
                </c:pt>
                <c:pt idx="9">
                  <c:v>13500</c:v>
                </c:pt>
                <c:pt idx="10">
                  <c:v>13500</c:v>
                </c:pt>
                <c:pt idx="11">
                  <c:v>13500</c:v>
                </c:pt>
                <c:pt idx="12">
                  <c:v>13500</c:v>
                </c:pt>
                <c:pt idx="13">
                  <c:v>13500</c:v>
                </c:pt>
                <c:pt idx="14">
                  <c:v>13500</c:v>
                </c:pt>
                <c:pt idx="15">
                  <c:v>13500</c:v>
                </c:pt>
                <c:pt idx="16">
                  <c:v>13500</c:v>
                </c:pt>
                <c:pt idx="17">
                  <c:v>13500</c:v>
                </c:pt>
                <c:pt idx="18">
                  <c:v>13500</c:v>
                </c:pt>
                <c:pt idx="19">
                  <c:v>13500</c:v>
                </c:pt>
                <c:pt idx="20">
                  <c:v>13500</c:v>
                </c:pt>
                <c:pt idx="21">
                  <c:v>13500</c:v>
                </c:pt>
                <c:pt idx="22">
                  <c:v>13500</c:v>
                </c:pt>
                <c:pt idx="23">
                  <c:v>13500</c:v>
                </c:pt>
                <c:pt idx="24">
                  <c:v>13500</c:v>
                </c:pt>
                <c:pt idx="25">
                  <c:v>13500</c:v>
                </c:pt>
                <c:pt idx="26">
                  <c:v>13500</c:v>
                </c:pt>
                <c:pt idx="27">
                  <c:v>13500</c:v>
                </c:pt>
                <c:pt idx="28">
                  <c:v>13500</c:v>
                </c:pt>
                <c:pt idx="29">
                  <c:v>13500</c:v>
                </c:pt>
                <c:pt idx="30">
                  <c:v>13500</c:v>
                </c:pt>
                <c:pt idx="31">
                  <c:v>13500</c:v>
                </c:pt>
                <c:pt idx="32">
                  <c:v>13500</c:v>
                </c:pt>
                <c:pt idx="33">
                  <c:v>13500</c:v>
                </c:pt>
                <c:pt idx="34">
                  <c:v>13500</c:v>
                </c:pt>
                <c:pt idx="35">
                  <c:v>13500</c:v>
                </c:pt>
                <c:pt idx="36">
                  <c:v>13500</c:v>
                </c:pt>
                <c:pt idx="37">
                  <c:v>13500</c:v>
                </c:pt>
                <c:pt idx="38">
                  <c:v>13500</c:v>
                </c:pt>
                <c:pt idx="39">
                  <c:v>13500</c:v>
                </c:pt>
                <c:pt idx="40">
                  <c:v>13500</c:v>
                </c:pt>
                <c:pt idx="41">
                  <c:v>13500</c:v>
                </c:pt>
                <c:pt idx="42">
                  <c:v>13500</c:v>
                </c:pt>
                <c:pt idx="43">
                  <c:v>13500</c:v>
                </c:pt>
                <c:pt idx="44">
                  <c:v>13500</c:v>
                </c:pt>
                <c:pt idx="45">
                  <c:v>13500</c:v>
                </c:pt>
                <c:pt idx="46">
                  <c:v>13500</c:v>
                </c:pt>
                <c:pt idx="47">
                  <c:v>13500</c:v>
                </c:pt>
                <c:pt idx="48">
                  <c:v>13500</c:v>
                </c:pt>
                <c:pt idx="49">
                  <c:v>13500</c:v>
                </c:pt>
                <c:pt idx="50">
                  <c:v>13500</c:v>
                </c:pt>
                <c:pt idx="51">
                  <c:v>13500</c:v>
                </c:pt>
                <c:pt idx="52">
                  <c:v>13500</c:v>
                </c:pt>
                <c:pt idx="53">
                  <c:v>13500</c:v>
                </c:pt>
                <c:pt idx="54">
                  <c:v>13500</c:v>
                </c:pt>
                <c:pt idx="55">
                  <c:v>13500</c:v>
                </c:pt>
                <c:pt idx="56">
                  <c:v>13500</c:v>
                </c:pt>
                <c:pt idx="57">
                  <c:v>13500</c:v>
                </c:pt>
                <c:pt idx="58">
                  <c:v>13500</c:v>
                </c:pt>
                <c:pt idx="59">
                  <c:v>13500</c:v>
                </c:pt>
                <c:pt idx="60">
                  <c:v>13500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4B7-4955-9ADE-65B4F6DF4A04}"/>
            </c:ext>
          </c:extLst>
        </c:ser>
        <c:bandFmts>
          <c:bandFmt>
            <c:idx val="0"/>
            <c:spPr>
              <a:ln w="9525" cap="rnd">
                <a:solidFill>
                  <a:schemeClr val="accent1"/>
                </a:solidFill>
                <a:round/>
              </a:ln>
              <a:effectLst/>
            </c:spPr>
          </c:bandFmt>
          <c:bandFmt>
            <c:idx val="1"/>
            <c:spPr>
              <a:ln w="9525" cap="rnd">
                <a:solidFill>
                  <a:schemeClr val="accent2"/>
                </a:solidFill>
                <a:round/>
              </a:ln>
              <a:effectLst/>
            </c:spPr>
          </c:bandFmt>
          <c:bandFmt>
            <c:idx val="2"/>
            <c:spPr>
              <a:ln w="9525" cap="rnd">
                <a:solidFill>
                  <a:schemeClr val="accent3"/>
                </a:solidFill>
                <a:round/>
              </a:ln>
              <a:effectLst/>
            </c:spPr>
          </c:bandFmt>
          <c:bandFmt>
            <c:idx val="3"/>
            <c:spPr>
              <a:ln w="9525" cap="rnd">
                <a:solidFill>
                  <a:schemeClr val="accent4"/>
                </a:solidFill>
                <a:round/>
              </a:ln>
              <a:effectLst/>
            </c:spPr>
          </c:bandFmt>
          <c:bandFmt>
            <c:idx val="4"/>
            <c:spPr>
              <a:ln w="9525" cap="rnd">
                <a:solidFill>
                  <a:schemeClr val="accent5"/>
                </a:solidFill>
                <a:round/>
              </a:ln>
              <a:effectLst/>
            </c:spPr>
          </c:bandFmt>
          <c:bandFmt>
            <c:idx val="5"/>
            <c:spPr>
              <a:ln w="9525" cap="rnd">
                <a:solidFill>
                  <a:schemeClr val="accent6"/>
                </a:solidFill>
                <a:round/>
              </a:ln>
              <a:effectLst/>
            </c:spPr>
          </c:bandFmt>
          <c:bandFmt>
            <c:idx val="6"/>
            <c:spPr>
              <a:ln w="9525" cap="rnd">
                <a:solidFill>
                  <a:schemeClr val="accent1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7"/>
            <c:spPr>
              <a:ln w="9525" cap="rnd">
                <a:solidFill>
                  <a:schemeClr val="accent2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8"/>
            <c:spPr>
              <a:ln w="9525" cap="rnd">
                <a:solidFill>
                  <a:schemeClr val="accent3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9"/>
            <c:spPr>
              <a:ln w="9525" cap="rnd">
                <a:solidFill>
                  <a:schemeClr val="accent4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0"/>
            <c:spPr>
              <a:ln w="9525" cap="rnd">
                <a:solidFill>
                  <a:schemeClr val="accent5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1"/>
            <c:spPr>
              <a:ln w="9525" cap="rnd">
                <a:solidFill>
                  <a:schemeClr val="accent6">
                    <a:lumMod val="60000"/>
                  </a:schemeClr>
                </a:solidFill>
                <a:round/>
              </a:ln>
              <a:effectLst/>
            </c:spPr>
          </c:bandFmt>
          <c:bandFmt>
            <c:idx val="12"/>
            <c:spPr>
              <a:ln w="9525" cap="rnd">
                <a:solidFill>
                  <a:schemeClr val="accent1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3"/>
            <c:spPr>
              <a:ln w="9525" cap="rnd">
                <a:solidFill>
                  <a:schemeClr val="accent2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  <c:bandFmt>
            <c:idx val="14"/>
            <c:spPr>
              <a:ln w="9525" cap="rnd">
                <a:solidFill>
                  <a:schemeClr val="accent3">
                    <a:lumMod val="80000"/>
                    <a:lumOff val="20000"/>
                  </a:schemeClr>
                </a:solidFill>
                <a:round/>
              </a:ln>
              <a:effectLst/>
            </c:spPr>
          </c:bandFmt>
        </c:bandFmts>
        <c:axId val="2133408095"/>
        <c:axId val="2133420159"/>
        <c:axId val="1980894415"/>
      </c:surfaceChart>
      <c:catAx>
        <c:axId val="2133408095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420159"/>
        <c:crosses val="autoZero"/>
        <c:auto val="1"/>
        <c:lblAlgn val="ctr"/>
        <c:lblOffset val="100"/>
        <c:noMultiLvlLbl val="0"/>
      </c:catAx>
      <c:valAx>
        <c:axId val="213342015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0E+00" sourceLinked="1"/>
        <c:majorTickMark val="none"/>
        <c:minorTickMark val="none"/>
        <c:tickLblPos val="none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408095"/>
        <c:crosses val="autoZero"/>
        <c:crossBetween val="midCat"/>
      </c:valAx>
      <c:serAx>
        <c:axId val="1980894415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33420159"/>
        <c:crosses val="autoZero"/>
      </c:ser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604836</xdr:colOff>
      <xdr:row>0</xdr:row>
      <xdr:rowOff>180974</xdr:rowOff>
    </xdr:from>
    <xdr:to>
      <xdr:col>80</xdr:col>
      <xdr:colOff>0</xdr:colOff>
      <xdr:row>24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66</xdr:col>
      <xdr:colOff>4761</xdr:colOff>
      <xdr:row>25</xdr:row>
      <xdr:rowOff>180975</xdr:rowOff>
    </xdr:from>
    <xdr:to>
      <xdr:col>79</xdr:col>
      <xdr:colOff>590550</xdr:colOff>
      <xdr:row>50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M48"/>
  <sheetViews>
    <sheetView tabSelected="1" topLeftCell="A28" workbookViewId="0">
      <selection activeCell="D28" sqref="D28:D48"/>
    </sheetView>
  </sheetViews>
  <sheetFormatPr defaultRowHeight="15" x14ac:dyDescent="0.25"/>
  <cols>
    <col min="1" max="1" width="15.28515625" customWidth="1"/>
    <col min="2" max="2" width="13.7109375" style="2" bestFit="1" customWidth="1"/>
    <col min="4" max="4" width="9.140625" style="1"/>
    <col min="5" max="5" width="13.85546875" bestFit="1" customWidth="1"/>
    <col min="6" max="6" width="14.42578125" bestFit="1" customWidth="1"/>
    <col min="7" max="65" width="13.7109375" bestFit="1" customWidth="1"/>
  </cols>
  <sheetData>
    <row r="3" spans="1:65" x14ac:dyDescent="0.25">
      <c r="A3" s="3" t="s">
        <v>12</v>
      </c>
      <c r="E3" s="1">
        <v>-30</v>
      </c>
      <c r="F3" s="1">
        <v>-29</v>
      </c>
      <c r="G3" s="1">
        <v>-28</v>
      </c>
      <c r="H3" s="1">
        <v>-27</v>
      </c>
      <c r="I3" s="1">
        <v>-26</v>
      </c>
      <c r="J3" s="1">
        <v>-25</v>
      </c>
      <c r="K3" s="1">
        <v>-24</v>
      </c>
      <c r="L3" s="1">
        <v>-23</v>
      </c>
      <c r="M3" s="1">
        <v>-22</v>
      </c>
      <c r="N3" s="1">
        <v>-21</v>
      </c>
      <c r="O3" s="1">
        <v>-20</v>
      </c>
      <c r="P3" s="1">
        <v>-19</v>
      </c>
      <c r="Q3" s="1">
        <v>-18</v>
      </c>
      <c r="R3" s="1">
        <v>-17</v>
      </c>
      <c r="S3" s="1">
        <v>-16</v>
      </c>
      <c r="T3" s="1">
        <v>-15</v>
      </c>
      <c r="U3" s="1">
        <v>-14</v>
      </c>
      <c r="V3" s="1">
        <v>-13</v>
      </c>
      <c r="W3" s="1">
        <v>-12</v>
      </c>
      <c r="X3" s="1">
        <v>-11</v>
      </c>
      <c r="Y3" s="1">
        <v>-10</v>
      </c>
      <c r="Z3" s="1">
        <v>-9</v>
      </c>
      <c r="AA3" s="1">
        <v>-8</v>
      </c>
      <c r="AB3" s="1">
        <v>-7</v>
      </c>
      <c r="AC3" s="1">
        <v>-6</v>
      </c>
      <c r="AD3" s="1">
        <v>-5</v>
      </c>
      <c r="AE3" s="1">
        <v>-4</v>
      </c>
      <c r="AF3" s="1">
        <v>-3</v>
      </c>
      <c r="AG3" s="1">
        <v>-2</v>
      </c>
      <c r="AH3" s="1">
        <v>-1</v>
      </c>
      <c r="AI3" s="1">
        <v>0</v>
      </c>
      <c r="AJ3" s="1">
        <v>1</v>
      </c>
      <c r="AK3" s="1">
        <v>2</v>
      </c>
      <c r="AL3" s="1">
        <v>3</v>
      </c>
      <c r="AM3" s="1">
        <v>4</v>
      </c>
      <c r="AN3" s="1">
        <v>5</v>
      </c>
      <c r="AO3" s="1">
        <v>6</v>
      </c>
      <c r="AP3" s="1">
        <v>7</v>
      </c>
      <c r="AQ3" s="1">
        <v>8</v>
      </c>
      <c r="AR3" s="1">
        <v>9</v>
      </c>
      <c r="AS3" s="1">
        <v>10</v>
      </c>
      <c r="AT3" s="1">
        <v>11</v>
      </c>
      <c r="AU3" s="1">
        <v>12</v>
      </c>
      <c r="AV3" s="1">
        <v>13</v>
      </c>
      <c r="AW3" s="1">
        <v>14</v>
      </c>
      <c r="AX3" s="1">
        <v>15</v>
      </c>
      <c r="AY3" s="1">
        <v>16</v>
      </c>
      <c r="AZ3" s="1">
        <v>17</v>
      </c>
      <c r="BA3" s="1">
        <v>18</v>
      </c>
      <c r="BB3" s="1">
        <v>19</v>
      </c>
      <c r="BC3" s="1">
        <v>20</v>
      </c>
      <c r="BD3" s="1">
        <v>21</v>
      </c>
      <c r="BE3" s="1">
        <v>22</v>
      </c>
      <c r="BF3" s="1">
        <v>23</v>
      </c>
      <c r="BG3" s="1">
        <v>24</v>
      </c>
      <c r="BH3" s="1">
        <v>25</v>
      </c>
      <c r="BI3" s="1">
        <v>26</v>
      </c>
      <c r="BJ3" s="1">
        <v>27</v>
      </c>
      <c r="BK3" s="1">
        <v>28</v>
      </c>
      <c r="BL3" s="1">
        <v>29</v>
      </c>
      <c r="BM3" s="1">
        <v>30</v>
      </c>
    </row>
    <row r="4" spans="1:65" x14ac:dyDescent="0.25">
      <c r="A4" t="s">
        <v>0</v>
      </c>
      <c r="B4" s="2">
        <v>55000</v>
      </c>
      <c r="D4" s="1">
        <v>-10</v>
      </c>
      <c r="E4" s="2">
        <f>$B$4 - ($B$5*$B$6*$D$4*100*1000) + (($B$7*$B$6)/$B$11)*SIN($B$11*(E3*100*1000 - $B$8*$B$13))*COS($B$12*$D$4*100*1000)</f>
        <v>58000</v>
      </c>
      <c r="F4" s="2">
        <f>$B$4 - ($B$5*$B$6*$D$4*100*1000) + (($B$7*$B$6)/$B$11)*SIN($B$11*(F3*100*1000 - $B$8*$B$13))*COS($B$12*$D$4*100*1000)</f>
        <v>58000</v>
      </c>
      <c r="G4" s="2">
        <f t="shared" ref="G4:BM4" si="0">$B$4 - ($B$5*$B$6*$D$4*100*1000) + (($B$7*$B$6)/$B$11)*SIN($B$11*(G3*100*1000 - $B$8*$B$13))*COS($B$12*$D$4*100*1000)</f>
        <v>58000</v>
      </c>
      <c r="H4" s="2">
        <f t="shared" si="0"/>
        <v>58000</v>
      </c>
      <c r="I4" s="2">
        <f t="shared" si="0"/>
        <v>58000</v>
      </c>
      <c r="J4" s="2">
        <f t="shared" si="0"/>
        <v>58000</v>
      </c>
      <c r="K4" s="2">
        <f t="shared" si="0"/>
        <v>58000</v>
      </c>
      <c r="L4" s="2">
        <f t="shared" si="0"/>
        <v>58000</v>
      </c>
      <c r="M4" s="2">
        <f t="shared" si="0"/>
        <v>58000</v>
      </c>
      <c r="N4" s="2">
        <f t="shared" si="0"/>
        <v>58000</v>
      </c>
      <c r="O4" s="2">
        <f t="shared" si="0"/>
        <v>58000</v>
      </c>
      <c r="P4" s="2">
        <f t="shared" si="0"/>
        <v>58000</v>
      </c>
      <c r="Q4" s="2">
        <f t="shared" si="0"/>
        <v>58000</v>
      </c>
      <c r="R4" s="2">
        <f t="shared" si="0"/>
        <v>58000</v>
      </c>
      <c r="S4" s="2">
        <f t="shared" si="0"/>
        <v>58000</v>
      </c>
      <c r="T4" s="2">
        <f t="shared" si="0"/>
        <v>58000</v>
      </c>
      <c r="U4" s="2">
        <f t="shared" si="0"/>
        <v>58000</v>
      </c>
      <c r="V4" s="2">
        <f t="shared" si="0"/>
        <v>58000</v>
      </c>
      <c r="W4" s="2">
        <f t="shared" si="0"/>
        <v>58000</v>
      </c>
      <c r="X4" s="2">
        <f t="shared" si="0"/>
        <v>58000</v>
      </c>
      <c r="Y4" s="2">
        <f t="shared" si="0"/>
        <v>58000</v>
      </c>
      <c r="Z4" s="2">
        <f t="shared" si="0"/>
        <v>58000</v>
      </c>
      <c r="AA4" s="2">
        <f t="shared" si="0"/>
        <v>58000</v>
      </c>
      <c r="AB4" s="2">
        <f t="shared" si="0"/>
        <v>58000</v>
      </c>
      <c r="AC4" s="2">
        <f t="shared" si="0"/>
        <v>58000</v>
      </c>
      <c r="AD4" s="2">
        <f t="shared" si="0"/>
        <v>58000</v>
      </c>
      <c r="AE4" s="2">
        <f t="shared" si="0"/>
        <v>58000</v>
      </c>
      <c r="AF4" s="2">
        <f t="shared" si="0"/>
        <v>58000</v>
      </c>
      <c r="AG4" s="2">
        <f t="shared" si="0"/>
        <v>58000</v>
      </c>
      <c r="AH4" s="2">
        <f t="shared" si="0"/>
        <v>58000</v>
      </c>
      <c r="AI4" s="2">
        <f t="shared" si="0"/>
        <v>58000</v>
      </c>
      <c r="AJ4" s="2">
        <f t="shared" si="0"/>
        <v>58000</v>
      </c>
      <c r="AK4" s="2">
        <f t="shared" si="0"/>
        <v>58000</v>
      </c>
      <c r="AL4" s="2">
        <f t="shared" si="0"/>
        <v>58000</v>
      </c>
      <c r="AM4" s="2">
        <f t="shared" si="0"/>
        <v>58000</v>
      </c>
      <c r="AN4" s="2">
        <f t="shared" si="0"/>
        <v>58000</v>
      </c>
      <c r="AO4" s="2">
        <f t="shared" si="0"/>
        <v>58000</v>
      </c>
      <c r="AP4" s="2">
        <f t="shared" si="0"/>
        <v>58000</v>
      </c>
      <c r="AQ4" s="2">
        <f t="shared" si="0"/>
        <v>58000</v>
      </c>
      <c r="AR4" s="2">
        <f t="shared" si="0"/>
        <v>58000</v>
      </c>
      <c r="AS4" s="2">
        <f t="shared" si="0"/>
        <v>58000</v>
      </c>
      <c r="AT4" s="2">
        <f t="shared" si="0"/>
        <v>58000</v>
      </c>
      <c r="AU4" s="2">
        <f t="shared" si="0"/>
        <v>58000</v>
      </c>
      <c r="AV4" s="2">
        <f t="shared" si="0"/>
        <v>58000</v>
      </c>
      <c r="AW4" s="2">
        <f t="shared" si="0"/>
        <v>58000</v>
      </c>
      <c r="AX4" s="2">
        <f t="shared" si="0"/>
        <v>58000</v>
      </c>
      <c r="AY4" s="2">
        <f t="shared" si="0"/>
        <v>58000</v>
      </c>
      <c r="AZ4" s="2">
        <f t="shared" si="0"/>
        <v>58000</v>
      </c>
      <c r="BA4" s="2">
        <f t="shared" si="0"/>
        <v>58000</v>
      </c>
      <c r="BB4" s="2">
        <f t="shared" si="0"/>
        <v>58000</v>
      </c>
      <c r="BC4" s="2">
        <f t="shared" si="0"/>
        <v>58000</v>
      </c>
      <c r="BD4" s="2">
        <f t="shared" si="0"/>
        <v>58000</v>
      </c>
      <c r="BE4" s="2">
        <f t="shared" si="0"/>
        <v>58000</v>
      </c>
      <c r="BF4" s="2">
        <f t="shared" si="0"/>
        <v>58000</v>
      </c>
      <c r="BG4" s="2">
        <f t="shared" si="0"/>
        <v>58000</v>
      </c>
      <c r="BH4" s="2">
        <f t="shared" si="0"/>
        <v>58000</v>
      </c>
      <c r="BI4" s="2">
        <f t="shared" si="0"/>
        <v>58000</v>
      </c>
      <c r="BJ4" s="2">
        <f t="shared" si="0"/>
        <v>58000</v>
      </c>
      <c r="BK4" s="2">
        <f t="shared" si="0"/>
        <v>58000</v>
      </c>
      <c r="BL4" s="2">
        <f t="shared" si="0"/>
        <v>58000</v>
      </c>
      <c r="BM4" s="2">
        <f t="shared" si="0"/>
        <v>58000</v>
      </c>
    </row>
    <row r="5" spans="1:65" x14ac:dyDescent="0.25">
      <c r="A5" t="s">
        <v>1</v>
      </c>
      <c r="B5" s="2">
        <v>30</v>
      </c>
      <c r="D5" s="1">
        <v>-9</v>
      </c>
      <c r="E5" s="2">
        <f>$B$4 - ($B$5*$B$6*$D$5*100*1000) + (($B$7*$B$6)/$B$11)*SIN($B$11*(E3*100*1000 - $B$8*$B$13))*COS($B$12*$D$5*100*1000)</f>
        <v>57700</v>
      </c>
      <c r="F5" s="2">
        <f>$B$4 - ($B$5*$B$6*$D$5*100*1000) + (($B$7*$B$6)/$B$11)*SIN($B$11*(F3*100*1000 - $B$8*$B$13))*COS($B$12*$D$5*100*1000)</f>
        <v>57660.962823552087</v>
      </c>
      <c r="G5" s="2">
        <f t="shared" ref="G5:BM5" si="1">$B$4 - ($B$5*$B$6*$D$5*100*1000) + (($B$7*$B$6)/$B$11)*SIN($B$11*(G3*100*1000 - $B$8*$B$13))*COS($B$12*$D$5*100*1000)</f>
        <v>57622.353346578398</v>
      </c>
      <c r="H5" s="2">
        <f t="shared" si="1"/>
        <v>57584.594582588194</v>
      </c>
      <c r="I5" s="2">
        <f t="shared" si="1"/>
        <v>57548.100224501293</v>
      </c>
      <c r="J5" s="2">
        <f t="shared" si="1"/>
        <v>57513.270112141836</v>
      </c>
      <c r="K5" s="2">
        <f t="shared" si="1"/>
        <v>57480.485851509482</v>
      </c>
      <c r="L5" s="2">
        <f t="shared" si="1"/>
        <v>57450.106633824289</v>
      </c>
      <c r="M5" s="2">
        <f t="shared" si="1"/>
        <v>57422.465300152457</v>
      </c>
      <c r="N5" s="2">
        <f t="shared" si="1"/>
        <v>57397.864694730029</v>
      </c>
      <c r="O5" s="2">
        <f t="shared" si="1"/>
        <v>57376.574346938018</v>
      </c>
      <c r="P5" s="2">
        <f t="shared" si="1"/>
        <v>57358.827518282116</v>
      </c>
      <c r="Q5" s="2">
        <f t="shared" si="1"/>
        <v>57344.818646730855</v>
      </c>
      <c r="R5" s="2">
        <f t="shared" si="1"/>
        <v>57334.701216412483</v>
      </c>
      <c r="S5" s="2">
        <f t="shared" si="1"/>
        <v>57328.586076010783</v>
      </c>
      <c r="T5" s="2">
        <f t="shared" si="1"/>
        <v>57326.540224283664</v>
      </c>
      <c r="U5" s="2">
        <f t="shared" si="1"/>
        <v>57328.586076010783</v>
      </c>
      <c r="V5" s="2">
        <f t="shared" si="1"/>
        <v>57334.701216412483</v>
      </c>
      <c r="W5" s="2">
        <f t="shared" si="1"/>
        <v>57344.818646730855</v>
      </c>
      <c r="X5" s="2">
        <f t="shared" si="1"/>
        <v>57358.827518282116</v>
      </c>
      <c r="Y5" s="2">
        <f t="shared" si="1"/>
        <v>57376.574346938018</v>
      </c>
      <c r="Z5" s="2">
        <f t="shared" si="1"/>
        <v>57397.864694730029</v>
      </c>
      <c r="AA5" s="2">
        <f t="shared" si="1"/>
        <v>57422.465300152457</v>
      </c>
      <c r="AB5" s="2">
        <f t="shared" si="1"/>
        <v>57450.106633824289</v>
      </c>
      <c r="AC5" s="2">
        <f t="shared" si="1"/>
        <v>57480.485851509482</v>
      </c>
      <c r="AD5" s="2">
        <f t="shared" si="1"/>
        <v>57513.270112141836</v>
      </c>
      <c r="AE5" s="2">
        <f t="shared" si="1"/>
        <v>57548.100224501293</v>
      </c>
      <c r="AF5" s="2">
        <f t="shared" si="1"/>
        <v>57584.594582588194</v>
      </c>
      <c r="AG5" s="2">
        <f t="shared" si="1"/>
        <v>57622.353346578398</v>
      </c>
      <c r="AH5" s="2">
        <f t="shared" si="1"/>
        <v>57660.962823552087</v>
      </c>
      <c r="AI5" s="2">
        <f t="shared" si="1"/>
        <v>57700</v>
      </c>
      <c r="AJ5" s="2">
        <f t="shared" si="1"/>
        <v>57739.037176447913</v>
      </c>
      <c r="AK5" s="2">
        <f t="shared" si="1"/>
        <v>57777.646653421602</v>
      </c>
      <c r="AL5" s="2">
        <f t="shared" si="1"/>
        <v>57815.405417411806</v>
      </c>
      <c r="AM5" s="2">
        <f t="shared" si="1"/>
        <v>57851.899775498707</v>
      </c>
      <c r="AN5" s="2">
        <f t="shared" si="1"/>
        <v>57886.729887858164</v>
      </c>
      <c r="AO5" s="2">
        <f t="shared" si="1"/>
        <v>57919.514148490518</v>
      </c>
      <c r="AP5" s="2">
        <f t="shared" si="1"/>
        <v>57949.893366175711</v>
      </c>
      <c r="AQ5" s="2">
        <f t="shared" si="1"/>
        <v>57977.534699847543</v>
      </c>
      <c r="AR5" s="2">
        <f t="shared" si="1"/>
        <v>58002.135305269971</v>
      </c>
      <c r="AS5" s="2">
        <f t="shared" si="1"/>
        <v>58023.425653061982</v>
      </c>
      <c r="AT5" s="2">
        <f t="shared" si="1"/>
        <v>58041.172481717884</v>
      </c>
      <c r="AU5" s="2">
        <f t="shared" si="1"/>
        <v>58055.181353269145</v>
      </c>
      <c r="AV5" s="2">
        <f t="shared" si="1"/>
        <v>58065.298783587517</v>
      </c>
      <c r="AW5" s="2">
        <f t="shared" si="1"/>
        <v>58071.413923989217</v>
      </c>
      <c r="AX5" s="2">
        <f t="shared" si="1"/>
        <v>58073.459775716336</v>
      </c>
      <c r="AY5" s="2">
        <f t="shared" si="1"/>
        <v>58071.413923989217</v>
      </c>
      <c r="AZ5" s="2">
        <f t="shared" si="1"/>
        <v>58065.298783587517</v>
      </c>
      <c r="BA5" s="2">
        <f t="shared" si="1"/>
        <v>58055.181353269145</v>
      </c>
      <c r="BB5" s="2">
        <f t="shared" si="1"/>
        <v>58041.172481717884</v>
      </c>
      <c r="BC5" s="2">
        <f t="shared" si="1"/>
        <v>58023.425653061982</v>
      </c>
      <c r="BD5" s="2">
        <f t="shared" si="1"/>
        <v>58002.135305269971</v>
      </c>
      <c r="BE5" s="2">
        <f t="shared" si="1"/>
        <v>57977.534699847543</v>
      </c>
      <c r="BF5" s="2">
        <f t="shared" si="1"/>
        <v>57949.893366175711</v>
      </c>
      <c r="BG5" s="2">
        <f t="shared" si="1"/>
        <v>57919.514148490518</v>
      </c>
      <c r="BH5" s="2">
        <f t="shared" si="1"/>
        <v>57886.729887858164</v>
      </c>
      <c r="BI5" s="2">
        <f t="shared" si="1"/>
        <v>57851.899775498707</v>
      </c>
      <c r="BJ5" s="2">
        <f t="shared" si="1"/>
        <v>57815.405417411806</v>
      </c>
      <c r="BK5" s="2">
        <f t="shared" si="1"/>
        <v>57777.646653421602</v>
      </c>
      <c r="BL5" s="2">
        <f t="shared" si="1"/>
        <v>57739.037176447913</v>
      </c>
      <c r="BM5" s="2">
        <f t="shared" si="1"/>
        <v>57700</v>
      </c>
    </row>
    <row r="6" spans="1:65" x14ac:dyDescent="0.25">
      <c r="A6" t="s">
        <v>2</v>
      </c>
      <c r="B6" s="2">
        <v>1E-4</v>
      </c>
      <c r="D6" s="1">
        <v>-8</v>
      </c>
      <c r="E6" s="2">
        <f>$B$4 - ($B$5*$B$6*$D$6*100*1000) + (($B$7*$B$6)/$B$11)*SIN($B$11*(E3*100*1000 - $B$8*$B$13))*COS($B$12*$D$6*100*1000)</f>
        <v>57400</v>
      </c>
      <c r="F6" s="2">
        <f t="shared" ref="F6:BM6" si="2">$B$4 - ($B$5*$B$6*$D$6*100*1000) + (($B$7*$B$6)/$B$11)*SIN($B$11*(F3*100*1000 - $B$8*$B$13))*COS($B$12*$D$6*100*1000)</f>
        <v>57322.886871945288</v>
      </c>
      <c r="G6" s="2">
        <f t="shared" si="2"/>
        <v>57246.6186114585</v>
      </c>
      <c r="H6" s="2">
        <f t="shared" si="2"/>
        <v>57172.030829561692</v>
      </c>
      <c r="I6" s="2">
        <f t="shared" si="2"/>
        <v>57099.940725601824</v>
      </c>
      <c r="J6" s="2">
        <f t="shared" si="2"/>
        <v>57031.138133843699</v>
      </c>
      <c r="K6" s="2">
        <f t="shared" si="2"/>
        <v>56966.376869880492</v>
      </c>
      <c r="L6" s="2">
        <f t="shared" si="2"/>
        <v>56906.366471672351</v>
      </c>
      <c r="M6" s="2">
        <f t="shared" si="2"/>
        <v>56851.764425700021</v>
      </c>
      <c r="N6" s="2">
        <f t="shared" si="2"/>
        <v>56803.168963405391</v>
      </c>
      <c r="O6" s="2">
        <f t="shared" si="2"/>
        <v>56761.112506842619</v>
      </c>
      <c r="P6" s="2">
        <f t="shared" si="2"/>
        <v>56726.055835350679</v>
      </c>
      <c r="Q6" s="2">
        <f t="shared" si="2"/>
        <v>56698.383037158521</v>
      </c>
      <c r="R6" s="2">
        <f t="shared" si="2"/>
        <v>56678.397301234043</v>
      </c>
      <c r="S6" s="2">
        <f t="shared" si="2"/>
        <v>56666.317595482316</v>
      </c>
      <c r="T6" s="2">
        <f t="shared" si="2"/>
        <v>56662.276267687397</v>
      </c>
      <c r="U6" s="2">
        <f t="shared" si="2"/>
        <v>56666.317595482316</v>
      </c>
      <c r="V6" s="2">
        <f t="shared" si="2"/>
        <v>56678.397301234043</v>
      </c>
      <c r="W6" s="2">
        <f t="shared" si="2"/>
        <v>56698.383037158521</v>
      </c>
      <c r="X6" s="2">
        <f t="shared" si="2"/>
        <v>56726.055835350679</v>
      </c>
      <c r="Y6" s="2">
        <f t="shared" si="2"/>
        <v>56761.112506842619</v>
      </c>
      <c r="Z6" s="2">
        <f t="shared" si="2"/>
        <v>56803.168963405391</v>
      </c>
      <c r="AA6" s="2">
        <f t="shared" si="2"/>
        <v>56851.764425700021</v>
      </c>
      <c r="AB6" s="2">
        <f t="shared" si="2"/>
        <v>56906.366471672351</v>
      </c>
      <c r="AC6" s="2">
        <f t="shared" si="2"/>
        <v>56966.376869880492</v>
      </c>
      <c r="AD6" s="2">
        <f t="shared" si="2"/>
        <v>57031.138133843699</v>
      </c>
      <c r="AE6" s="2">
        <f t="shared" si="2"/>
        <v>57099.940725601824</v>
      </c>
      <c r="AF6" s="2">
        <f t="shared" si="2"/>
        <v>57172.030829561692</v>
      </c>
      <c r="AG6" s="2">
        <f t="shared" si="2"/>
        <v>57246.6186114585</v>
      </c>
      <c r="AH6" s="2">
        <f t="shared" si="2"/>
        <v>57322.886871945288</v>
      </c>
      <c r="AI6" s="2">
        <f t="shared" si="2"/>
        <v>57400</v>
      </c>
      <c r="AJ6" s="2">
        <f t="shared" si="2"/>
        <v>57477.113128054712</v>
      </c>
      <c r="AK6" s="2">
        <f t="shared" si="2"/>
        <v>57553.3813885415</v>
      </c>
      <c r="AL6" s="2">
        <f t="shared" si="2"/>
        <v>57627.969170438308</v>
      </c>
      <c r="AM6" s="2">
        <f t="shared" si="2"/>
        <v>57700.059274398176</v>
      </c>
      <c r="AN6" s="2">
        <f t="shared" si="2"/>
        <v>57768.861866156301</v>
      </c>
      <c r="AO6" s="2">
        <f t="shared" si="2"/>
        <v>57833.623130119508</v>
      </c>
      <c r="AP6" s="2">
        <f t="shared" si="2"/>
        <v>57893.633528327649</v>
      </c>
      <c r="AQ6" s="2">
        <f t="shared" si="2"/>
        <v>57948.235574299979</v>
      </c>
      <c r="AR6" s="2">
        <f t="shared" si="2"/>
        <v>57996.831036594609</v>
      </c>
      <c r="AS6" s="2">
        <f t="shared" si="2"/>
        <v>58038.887493157381</v>
      </c>
      <c r="AT6" s="2">
        <f t="shared" si="2"/>
        <v>58073.944164649321</v>
      </c>
      <c r="AU6" s="2">
        <f t="shared" si="2"/>
        <v>58101.616962841479</v>
      </c>
      <c r="AV6" s="2">
        <f t="shared" si="2"/>
        <v>58121.602698765957</v>
      </c>
      <c r="AW6" s="2">
        <f t="shared" si="2"/>
        <v>58133.682404517684</v>
      </c>
      <c r="AX6" s="2">
        <f t="shared" si="2"/>
        <v>58137.723732312603</v>
      </c>
      <c r="AY6" s="2">
        <f t="shared" si="2"/>
        <v>58133.682404517684</v>
      </c>
      <c r="AZ6" s="2">
        <f t="shared" si="2"/>
        <v>58121.602698765957</v>
      </c>
      <c r="BA6" s="2">
        <f t="shared" si="2"/>
        <v>58101.616962841479</v>
      </c>
      <c r="BB6" s="2">
        <f t="shared" si="2"/>
        <v>58073.944164649321</v>
      </c>
      <c r="BC6" s="2">
        <f t="shared" si="2"/>
        <v>58038.887493157381</v>
      </c>
      <c r="BD6" s="2">
        <f t="shared" si="2"/>
        <v>57996.831036594609</v>
      </c>
      <c r="BE6" s="2">
        <f t="shared" si="2"/>
        <v>57948.235574299979</v>
      </c>
      <c r="BF6" s="2">
        <f t="shared" si="2"/>
        <v>57893.633528327649</v>
      </c>
      <c r="BG6" s="2">
        <f t="shared" si="2"/>
        <v>57833.623130119508</v>
      </c>
      <c r="BH6" s="2">
        <f t="shared" si="2"/>
        <v>57768.861866156301</v>
      </c>
      <c r="BI6" s="2">
        <f t="shared" si="2"/>
        <v>57700.059274398176</v>
      </c>
      <c r="BJ6" s="2">
        <f t="shared" si="2"/>
        <v>57627.969170438308</v>
      </c>
      <c r="BK6" s="2">
        <f t="shared" si="2"/>
        <v>57553.3813885415</v>
      </c>
      <c r="BL6" s="2">
        <f t="shared" si="2"/>
        <v>57477.113128054712</v>
      </c>
      <c r="BM6" s="2">
        <f t="shared" si="2"/>
        <v>57400</v>
      </c>
    </row>
    <row r="7" spans="1:65" x14ac:dyDescent="0.25">
      <c r="A7" t="s">
        <v>3</v>
      </c>
      <c r="B7" s="2">
        <v>25</v>
      </c>
      <c r="D7" s="1">
        <v>-7</v>
      </c>
      <c r="E7" s="2">
        <f>$B$4 - ($B$5*$B$6*$D$7*100*1000) + (($B$7*$B$6)/$B$11)*SIN($B$11*(E3*100*1000 - $B$8*$B$13))*COS($B$12*$D$7*100*1000)</f>
        <v>57100</v>
      </c>
      <c r="F7" s="2">
        <f t="shared" ref="F7:BM7" si="3">$B$4 - ($B$5*$B$6*$D$7*100*1000) + (($B$7*$B$6)/$B$11)*SIN($B$11*(F3*100*1000 - $B$8*$B$13))*COS($B$12*$D$7*100*1000)</f>
        <v>56986.709701474989</v>
      </c>
      <c r="G7" s="2">
        <f t="shared" si="3"/>
        <v>56874.66063516814</v>
      </c>
      <c r="H7" s="2">
        <f t="shared" si="3"/>
        <v>56765.080434097676</v>
      </c>
      <c r="I7" s="2">
        <f t="shared" si="3"/>
        <v>56659.169681877669</v>
      </c>
      <c r="J7" s="2">
        <f t="shared" si="3"/>
        <v>56558.088758872684</v>
      </c>
      <c r="K7" s="2">
        <f t="shared" si="3"/>
        <v>56462.945128827705</v>
      </c>
      <c r="L7" s="2">
        <f t="shared" si="3"/>
        <v>56374.781205263593</v>
      </c>
      <c r="M7" s="2">
        <f t="shared" si="3"/>
        <v>56294.562930576409</v>
      </c>
      <c r="N7" s="2">
        <f t="shared" si="3"/>
        <v>56223.169192970367</v>
      </c>
      <c r="O7" s="2">
        <f t="shared" si="3"/>
        <v>56161.382197174782</v>
      </c>
      <c r="P7" s="2">
        <f t="shared" si="3"/>
        <v>56109.878894445355</v>
      </c>
      <c r="Q7" s="2">
        <f t="shared" si="3"/>
        <v>56069.223565744542</v>
      </c>
      <c r="R7" s="2">
        <f t="shared" si="3"/>
        <v>56039.861639361276</v>
      </c>
      <c r="S7" s="2">
        <f t="shared" si="3"/>
        <v>56022.114810705381</v>
      </c>
      <c r="T7" s="2">
        <f t="shared" si="3"/>
        <v>56016.177517745367</v>
      </c>
      <c r="U7" s="2">
        <f t="shared" si="3"/>
        <v>56022.114810705381</v>
      </c>
      <c r="V7" s="2">
        <f t="shared" si="3"/>
        <v>56039.861639361276</v>
      </c>
      <c r="W7" s="2">
        <f t="shared" si="3"/>
        <v>56069.223565744542</v>
      </c>
      <c r="X7" s="2">
        <f t="shared" si="3"/>
        <v>56109.878894445355</v>
      </c>
      <c r="Y7" s="2">
        <f t="shared" si="3"/>
        <v>56161.382197174782</v>
      </c>
      <c r="Z7" s="2">
        <f t="shared" si="3"/>
        <v>56223.169192970367</v>
      </c>
      <c r="AA7" s="2">
        <f t="shared" si="3"/>
        <v>56294.562930576409</v>
      </c>
      <c r="AB7" s="2">
        <f t="shared" si="3"/>
        <v>56374.7812052636</v>
      </c>
      <c r="AC7" s="2">
        <f t="shared" si="3"/>
        <v>56462.945128827705</v>
      </c>
      <c r="AD7" s="2">
        <f t="shared" si="3"/>
        <v>56558.088758872684</v>
      </c>
      <c r="AE7" s="2">
        <f t="shared" si="3"/>
        <v>56659.169681877669</v>
      </c>
      <c r="AF7" s="2">
        <f t="shared" si="3"/>
        <v>56765.080434097683</v>
      </c>
      <c r="AG7" s="2">
        <f t="shared" si="3"/>
        <v>56874.66063516814</v>
      </c>
      <c r="AH7" s="2">
        <f t="shared" si="3"/>
        <v>56986.709701474989</v>
      </c>
      <c r="AI7" s="2">
        <f t="shared" si="3"/>
        <v>57100</v>
      </c>
      <c r="AJ7" s="2">
        <f t="shared" si="3"/>
        <v>57213.290298525011</v>
      </c>
      <c r="AK7" s="2">
        <f t="shared" si="3"/>
        <v>57325.33936483186</v>
      </c>
      <c r="AL7" s="2">
        <f t="shared" si="3"/>
        <v>57434.919565902317</v>
      </c>
      <c r="AM7" s="2">
        <f t="shared" si="3"/>
        <v>57540.830318122331</v>
      </c>
      <c r="AN7" s="2">
        <f t="shared" si="3"/>
        <v>57641.911241127316</v>
      </c>
      <c r="AO7" s="2">
        <f t="shared" si="3"/>
        <v>57737.054871172295</v>
      </c>
      <c r="AP7" s="2">
        <f t="shared" si="3"/>
        <v>57825.2187947364</v>
      </c>
      <c r="AQ7" s="2">
        <f t="shared" si="3"/>
        <v>57905.437069423591</v>
      </c>
      <c r="AR7" s="2">
        <f t="shared" si="3"/>
        <v>57976.830807029633</v>
      </c>
      <c r="AS7" s="2">
        <f t="shared" si="3"/>
        <v>58038.617802825218</v>
      </c>
      <c r="AT7" s="2">
        <f t="shared" si="3"/>
        <v>58090.121105554645</v>
      </c>
      <c r="AU7" s="2">
        <f t="shared" si="3"/>
        <v>58130.776434255458</v>
      </c>
      <c r="AV7" s="2">
        <f t="shared" si="3"/>
        <v>58160.138360638724</v>
      </c>
      <c r="AW7" s="2">
        <f t="shared" si="3"/>
        <v>58177.885189294619</v>
      </c>
      <c r="AX7" s="2">
        <f t="shared" si="3"/>
        <v>58183.822482254633</v>
      </c>
      <c r="AY7" s="2">
        <f t="shared" si="3"/>
        <v>58177.885189294619</v>
      </c>
      <c r="AZ7" s="2">
        <f t="shared" si="3"/>
        <v>58160.138360638724</v>
      </c>
      <c r="BA7" s="2">
        <f t="shared" si="3"/>
        <v>58130.776434255458</v>
      </c>
      <c r="BB7" s="2">
        <f t="shared" si="3"/>
        <v>58090.121105554645</v>
      </c>
      <c r="BC7" s="2">
        <f t="shared" si="3"/>
        <v>58038.617802825218</v>
      </c>
      <c r="BD7" s="2">
        <f t="shared" si="3"/>
        <v>57976.830807029633</v>
      </c>
      <c r="BE7" s="2">
        <f t="shared" si="3"/>
        <v>57905.437069423591</v>
      </c>
      <c r="BF7" s="2">
        <f t="shared" si="3"/>
        <v>57825.218794736407</v>
      </c>
      <c r="BG7" s="2">
        <f t="shared" si="3"/>
        <v>57737.054871172295</v>
      </c>
      <c r="BH7" s="2">
        <f t="shared" si="3"/>
        <v>57641.911241127316</v>
      </c>
      <c r="BI7" s="2">
        <f t="shared" si="3"/>
        <v>57540.830318122331</v>
      </c>
      <c r="BJ7" s="2">
        <f t="shared" si="3"/>
        <v>57434.919565902324</v>
      </c>
      <c r="BK7" s="2">
        <f t="shared" si="3"/>
        <v>57325.33936483186</v>
      </c>
      <c r="BL7" s="2">
        <f t="shared" si="3"/>
        <v>57213.290298525011</v>
      </c>
      <c r="BM7" s="2">
        <f t="shared" si="3"/>
        <v>57100</v>
      </c>
    </row>
    <row r="8" spans="1:65" x14ac:dyDescent="0.25">
      <c r="A8" t="s">
        <v>4</v>
      </c>
      <c r="B8" s="2">
        <v>25</v>
      </c>
      <c r="D8" s="1">
        <v>-6</v>
      </c>
      <c r="E8" s="2">
        <f>$B$4 - ($B$5*$B$6*$D$8*100*1000) + (($B$7*$B$6)/$B$11)*SIN($B$11*(E3*100*1000 - $B$8*$B$13))*COS($B$12*$D$8*100*1000)</f>
        <v>56800</v>
      </c>
      <c r="F8" s="2">
        <f t="shared" ref="F8:BM8" si="4">$B$4 - ($B$5*$B$6*$D$8*100*1000) + (($B$7*$B$6)/$B$11)*SIN($B$11*(F3*100*1000 - $B$8*$B$13))*COS($B$12*$D$8*100*1000)</f>
        <v>56653.322114143324</v>
      </c>
      <c r="G8" s="2">
        <f t="shared" si="4"/>
        <v>56508.251261898411</v>
      </c>
      <c r="H8" s="2">
        <f t="shared" si="4"/>
        <v>56366.376869880492</v>
      </c>
      <c r="I8" s="2">
        <f t="shared" si="4"/>
        <v>56229.253343617638</v>
      </c>
      <c r="J8" s="2">
        <f t="shared" si="4"/>
        <v>56098.383037158521</v>
      </c>
      <c r="K8" s="2">
        <f t="shared" si="4"/>
        <v>55975.199792967083</v>
      </c>
      <c r="L8" s="2">
        <f t="shared" si="4"/>
        <v>55861.053232444443</v>
      </c>
      <c r="M8" s="2">
        <f t="shared" si="4"/>
        <v>55757.193969194377</v>
      </c>
      <c r="N8" s="2">
        <f t="shared" si="4"/>
        <v>55664.759907039013</v>
      </c>
      <c r="O8" s="2">
        <f t="shared" si="4"/>
        <v>55584.763772906394</v>
      </c>
      <c r="P8" s="2">
        <f t="shared" si="4"/>
        <v>55518.082021182337</v>
      </c>
      <c r="Q8" s="2">
        <f t="shared" si="4"/>
        <v>55465.445231092795</v>
      </c>
      <c r="R8" s="2">
        <f t="shared" si="4"/>
        <v>55427.430102324935</v>
      </c>
      <c r="S8" s="2">
        <f t="shared" si="4"/>
        <v>55404.453136584722</v>
      </c>
      <c r="T8" s="2">
        <f t="shared" si="4"/>
        <v>55396.766074317042</v>
      </c>
      <c r="U8" s="2">
        <f t="shared" si="4"/>
        <v>55404.453136584722</v>
      </c>
      <c r="V8" s="2">
        <f t="shared" si="4"/>
        <v>55427.430102324935</v>
      </c>
      <c r="W8" s="2">
        <f t="shared" si="4"/>
        <v>55465.445231092795</v>
      </c>
      <c r="X8" s="2">
        <f t="shared" si="4"/>
        <v>55518.082021182337</v>
      </c>
      <c r="Y8" s="2">
        <f t="shared" si="4"/>
        <v>55584.763772906394</v>
      </c>
      <c r="Z8" s="2">
        <f t="shared" si="4"/>
        <v>55664.759907039013</v>
      </c>
      <c r="AA8" s="2">
        <f t="shared" si="4"/>
        <v>55757.193969194377</v>
      </c>
      <c r="AB8" s="2">
        <f t="shared" si="4"/>
        <v>55861.053232444443</v>
      </c>
      <c r="AC8" s="2">
        <f t="shared" si="4"/>
        <v>55975.199792967083</v>
      </c>
      <c r="AD8" s="2">
        <f t="shared" si="4"/>
        <v>56098.383037158521</v>
      </c>
      <c r="AE8" s="2">
        <f t="shared" si="4"/>
        <v>56229.253343617638</v>
      </c>
      <c r="AF8" s="2">
        <f t="shared" si="4"/>
        <v>56366.376869880492</v>
      </c>
      <c r="AG8" s="2">
        <f t="shared" si="4"/>
        <v>56508.251261898411</v>
      </c>
      <c r="AH8" s="2">
        <f t="shared" si="4"/>
        <v>56653.322114143324</v>
      </c>
      <c r="AI8" s="2">
        <f t="shared" si="4"/>
        <v>56800</v>
      </c>
      <c r="AJ8" s="2">
        <f t="shared" si="4"/>
        <v>56946.677885856676</v>
      </c>
      <c r="AK8" s="2">
        <f t="shared" si="4"/>
        <v>57091.748738101589</v>
      </c>
      <c r="AL8" s="2">
        <f t="shared" si="4"/>
        <v>57233.623130119508</v>
      </c>
      <c r="AM8" s="2">
        <f t="shared" si="4"/>
        <v>57370.746656382362</v>
      </c>
      <c r="AN8" s="2">
        <f t="shared" si="4"/>
        <v>57501.616962841479</v>
      </c>
      <c r="AO8" s="2">
        <f t="shared" si="4"/>
        <v>57624.800207032917</v>
      </c>
      <c r="AP8" s="2">
        <f t="shared" si="4"/>
        <v>57738.946767555557</v>
      </c>
      <c r="AQ8" s="2">
        <f t="shared" si="4"/>
        <v>57842.806030805623</v>
      </c>
      <c r="AR8" s="2">
        <f t="shared" si="4"/>
        <v>57935.240092960987</v>
      </c>
      <c r="AS8" s="2">
        <f t="shared" si="4"/>
        <v>58015.236227093606</v>
      </c>
      <c r="AT8" s="2">
        <f t="shared" si="4"/>
        <v>58081.917978817663</v>
      </c>
      <c r="AU8" s="2">
        <f t="shared" si="4"/>
        <v>58134.554768907205</v>
      </c>
      <c r="AV8" s="2">
        <f t="shared" si="4"/>
        <v>58172.569897675065</v>
      </c>
      <c r="AW8" s="2">
        <f t="shared" si="4"/>
        <v>58195.546863415278</v>
      </c>
      <c r="AX8" s="2">
        <f t="shared" si="4"/>
        <v>58203.233925682958</v>
      </c>
      <c r="AY8" s="2">
        <f t="shared" si="4"/>
        <v>58195.546863415278</v>
      </c>
      <c r="AZ8" s="2">
        <f t="shared" si="4"/>
        <v>58172.569897675065</v>
      </c>
      <c r="BA8" s="2">
        <f t="shared" si="4"/>
        <v>58134.554768907205</v>
      </c>
      <c r="BB8" s="2">
        <f t="shared" si="4"/>
        <v>58081.917978817663</v>
      </c>
      <c r="BC8" s="2">
        <f t="shared" si="4"/>
        <v>58015.236227093606</v>
      </c>
      <c r="BD8" s="2">
        <f t="shared" si="4"/>
        <v>57935.240092960987</v>
      </c>
      <c r="BE8" s="2">
        <f t="shared" si="4"/>
        <v>57842.806030805623</v>
      </c>
      <c r="BF8" s="2">
        <f t="shared" si="4"/>
        <v>57738.946767555557</v>
      </c>
      <c r="BG8" s="2">
        <f t="shared" si="4"/>
        <v>57624.800207032917</v>
      </c>
      <c r="BH8" s="2">
        <f t="shared" si="4"/>
        <v>57501.616962841479</v>
      </c>
      <c r="BI8" s="2">
        <f t="shared" si="4"/>
        <v>57370.746656382362</v>
      </c>
      <c r="BJ8" s="2">
        <f t="shared" si="4"/>
        <v>57233.623130119508</v>
      </c>
      <c r="BK8" s="2">
        <f t="shared" si="4"/>
        <v>57091.748738101589</v>
      </c>
      <c r="BL8" s="2">
        <f t="shared" si="4"/>
        <v>56946.677885856676</v>
      </c>
      <c r="BM8" s="2">
        <f t="shared" si="4"/>
        <v>56800</v>
      </c>
    </row>
    <row r="9" spans="1:65" x14ac:dyDescent="0.25">
      <c r="A9" t="s">
        <v>5</v>
      </c>
      <c r="B9" s="2">
        <v>6000000</v>
      </c>
      <c r="D9" s="1">
        <v>-5</v>
      </c>
      <c r="E9" s="2">
        <f>$B$4 - ($B$5*$B$6*$D$9*100*1000) + (($B$7*$B$6)/$B$11)*SIN($B$11*(E3*100*1000 - $B$8*$B$13))*COS($B$12*$D$9*100*1000)</f>
        <v>56500</v>
      </c>
      <c r="F9" s="2">
        <f t="shared" ref="F9:BM9" si="5">$B$4 - ($B$5*$B$6*$D$9*100*1000) + (($B$7*$B$6)/$B$11)*SIN($B$11*(F3*100*1000 - $B$8*$B$13))*COS($B$12*$D$9*100*1000)</f>
        <v>56323.546223157442</v>
      </c>
      <c r="G9" s="2">
        <f t="shared" si="5"/>
        <v>56149.025710819296</v>
      </c>
      <c r="H9" s="2">
        <f t="shared" si="5"/>
        <v>55978.350546239511</v>
      </c>
      <c r="I9" s="2">
        <f t="shared" si="5"/>
        <v>55813.390682237288</v>
      </c>
      <c r="J9" s="2">
        <f t="shared" si="5"/>
        <v>55655.953453602713</v>
      </c>
      <c r="K9" s="2">
        <f t="shared" si="5"/>
        <v>55507.76377555856</v>
      </c>
      <c r="L9" s="2">
        <f t="shared" si="5"/>
        <v>55370.445245228169</v>
      </c>
      <c r="M9" s="2">
        <f t="shared" si="5"/>
        <v>55245.502353165582</v>
      </c>
      <c r="N9" s="2">
        <f t="shared" si="5"/>
        <v>55134.303999842225</v>
      </c>
      <c r="O9" s="2">
        <f t="shared" si="5"/>
        <v>55038.068497686858</v>
      </c>
      <c r="P9" s="2">
        <f t="shared" si="5"/>
        <v>54957.850222999667</v>
      </c>
      <c r="Q9" s="2">
        <f t="shared" si="5"/>
        <v>54894.528063984879</v>
      </c>
      <c r="R9" s="2">
        <f t="shared" si="5"/>
        <v>54848.795791467681</v>
      </c>
      <c r="S9" s="2">
        <f t="shared" si="5"/>
        <v>54821.154457795848</v>
      </c>
      <c r="T9" s="2">
        <f t="shared" si="5"/>
        <v>54811.906907205426</v>
      </c>
      <c r="U9" s="2">
        <f t="shared" si="5"/>
        <v>54821.154457795848</v>
      </c>
      <c r="V9" s="2">
        <f t="shared" si="5"/>
        <v>54848.795791467681</v>
      </c>
      <c r="W9" s="2">
        <f t="shared" si="5"/>
        <v>54894.528063984879</v>
      </c>
      <c r="X9" s="2">
        <f t="shared" si="5"/>
        <v>54957.850222999667</v>
      </c>
      <c r="Y9" s="2">
        <f t="shared" si="5"/>
        <v>55038.068497686858</v>
      </c>
      <c r="Z9" s="2">
        <f t="shared" si="5"/>
        <v>55134.303999842225</v>
      </c>
      <c r="AA9" s="2">
        <f t="shared" si="5"/>
        <v>55245.502353165582</v>
      </c>
      <c r="AB9" s="2">
        <f t="shared" si="5"/>
        <v>55370.445245228169</v>
      </c>
      <c r="AC9" s="2">
        <f t="shared" si="5"/>
        <v>55507.76377555856</v>
      </c>
      <c r="AD9" s="2">
        <f t="shared" si="5"/>
        <v>55655.953453602713</v>
      </c>
      <c r="AE9" s="2">
        <f t="shared" si="5"/>
        <v>55813.390682237288</v>
      </c>
      <c r="AF9" s="2">
        <f t="shared" si="5"/>
        <v>55978.350546239511</v>
      </c>
      <c r="AG9" s="2">
        <f t="shared" si="5"/>
        <v>56149.025710819296</v>
      </c>
      <c r="AH9" s="2">
        <f t="shared" si="5"/>
        <v>56323.546223157442</v>
      </c>
      <c r="AI9" s="2">
        <f t="shared" si="5"/>
        <v>56500</v>
      </c>
      <c r="AJ9" s="2">
        <f t="shared" si="5"/>
        <v>56676.453776842558</v>
      </c>
      <c r="AK9" s="2">
        <f t="shared" si="5"/>
        <v>56850.974289180704</v>
      </c>
      <c r="AL9" s="2">
        <f t="shared" si="5"/>
        <v>57021.649453760489</v>
      </c>
      <c r="AM9" s="2">
        <f t="shared" si="5"/>
        <v>57186.609317762712</v>
      </c>
      <c r="AN9" s="2">
        <f t="shared" si="5"/>
        <v>57344.046546397287</v>
      </c>
      <c r="AO9" s="2">
        <f t="shared" si="5"/>
        <v>57492.23622444144</v>
      </c>
      <c r="AP9" s="2">
        <f t="shared" si="5"/>
        <v>57629.554754771831</v>
      </c>
      <c r="AQ9" s="2">
        <f t="shared" si="5"/>
        <v>57754.497646834418</v>
      </c>
      <c r="AR9" s="2">
        <f t="shared" si="5"/>
        <v>57865.696000157775</v>
      </c>
      <c r="AS9" s="2">
        <f t="shared" si="5"/>
        <v>57961.931502313142</v>
      </c>
      <c r="AT9" s="2">
        <f t="shared" si="5"/>
        <v>58042.149777000333</v>
      </c>
      <c r="AU9" s="2">
        <f t="shared" si="5"/>
        <v>58105.471936015121</v>
      </c>
      <c r="AV9" s="2">
        <f t="shared" si="5"/>
        <v>58151.204208532319</v>
      </c>
      <c r="AW9" s="2">
        <f t="shared" si="5"/>
        <v>58178.845542204152</v>
      </c>
      <c r="AX9" s="2">
        <f t="shared" si="5"/>
        <v>58188.093092794574</v>
      </c>
      <c r="AY9" s="2">
        <f t="shared" si="5"/>
        <v>58178.845542204152</v>
      </c>
      <c r="AZ9" s="2">
        <f t="shared" si="5"/>
        <v>58151.204208532319</v>
      </c>
      <c r="BA9" s="2">
        <f t="shared" si="5"/>
        <v>58105.471936015121</v>
      </c>
      <c r="BB9" s="2">
        <f t="shared" si="5"/>
        <v>58042.149777000333</v>
      </c>
      <c r="BC9" s="2">
        <f t="shared" si="5"/>
        <v>57961.931502313142</v>
      </c>
      <c r="BD9" s="2">
        <f t="shared" si="5"/>
        <v>57865.696000157775</v>
      </c>
      <c r="BE9" s="2">
        <f t="shared" si="5"/>
        <v>57754.497646834418</v>
      </c>
      <c r="BF9" s="2">
        <f t="shared" si="5"/>
        <v>57629.554754771831</v>
      </c>
      <c r="BG9" s="2">
        <f t="shared" si="5"/>
        <v>57492.23622444144</v>
      </c>
      <c r="BH9" s="2">
        <f t="shared" si="5"/>
        <v>57344.046546397287</v>
      </c>
      <c r="BI9" s="2">
        <f t="shared" si="5"/>
        <v>57186.609317762712</v>
      </c>
      <c r="BJ9" s="2">
        <f t="shared" si="5"/>
        <v>57021.649453760489</v>
      </c>
      <c r="BK9" s="2">
        <f t="shared" si="5"/>
        <v>56850.974289180704</v>
      </c>
      <c r="BL9" s="2">
        <f t="shared" si="5"/>
        <v>56676.453776842558</v>
      </c>
      <c r="BM9" s="2">
        <f t="shared" si="5"/>
        <v>56500</v>
      </c>
    </row>
    <row r="10" spans="1:65" x14ac:dyDescent="0.25">
      <c r="A10" t="s">
        <v>6</v>
      </c>
      <c r="B10" s="2">
        <v>4000000</v>
      </c>
      <c r="D10" s="1">
        <v>-4</v>
      </c>
      <c r="E10" s="2">
        <f>$B$4 - ($B$5*$B$6*$D$10*100*1000) + (($B$7*$B$6)/$B$11)*SIN($B$11*(E3*100*1000 - $B$8*$B$13))*COS($B$12*$D$10*100*1000)</f>
        <v>56200</v>
      </c>
      <c r="F10" s="2">
        <f t="shared" ref="F10:BM10" si="6">$B$4 - ($B$5*$B$6*$D$10*100*1000) + (($B$7*$B$6)/$B$11)*SIN($B$11*(F3*100*1000 - $B$8*$B$13))*COS($B$12*$D$10*100*1000)</f>
        <v>55998.115209773932</v>
      </c>
      <c r="G10" s="2">
        <f t="shared" si="6"/>
        <v>55798.442311556697</v>
      </c>
      <c r="H10" s="2">
        <f t="shared" si="6"/>
        <v>55603.168963405391</v>
      </c>
      <c r="I10" s="2">
        <f t="shared" si="6"/>
        <v>55414.434620985943</v>
      </c>
      <c r="J10" s="2">
        <f t="shared" si="6"/>
        <v>55234.30709724909</v>
      </c>
      <c r="K10" s="2">
        <f t="shared" si="6"/>
        <v>55064.759907039013</v>
      </c>
      <c r="L10" s="2">
        <f t="shared" si="6"/>
        <v>54907.650644851681</v>
      </c>
      <c r="M10" s="2">
        <f t="shared" si="6"/>
        <v>54764.700632640837</v>
      </c>
      <c r="N10" s="2">
        <f t="shared" si="6"/>
        <v>54637.476060654488</v>
      </c>
      <c r="O10" s="2">
        <f t="shared" si="6"/>
        <v>54527.370827926759</v>
      </c>
      <c r="P10" s="2">
        <f t="shared" si="6"/>
        <v>54435.59127042842</v>
      </c>
      <c r="Q10" s="2">
        <f t="shared" si="6"/>
        <v>54363.142944197534</v>
      </c>
      <c r="R10" s="2">
        <f t="shared" si="6"/>
        <v>54310.819608257072</v>
      </c>
      <c r="S10" s="2">
        <f t="shared" si="6"/>
        <v>54279.194528024957</v>
      </c>
      <c r="T10" s="2">
        <f t="shared" si="6"/>
        <v>54268.614194498186</v>
      </c>
      <c r="U10" s="2">
        <f t="shared" si="6"/>
        <v>54279.194528024957</v>
      </c>
      <c r="V10" s="2">
        <f t="shared" si="6"/>
        <v>54310.819608257072</v>
      </c>
      <c r="W10" s="2">
        <f t="shared" si="6"/>
        <v>54363.142944197534</v>
      </c>
      <c r="X10" s="2">
        <f t="shared" si="6"/>
        <v>54435.59127042842</v>
      </c>
      <c r="Y10" s="2">
        <f t="shared" si="6"/>
        <v>54527.370827926759</v>
      </c>
      <c r="Z10" s="2">
        <f t="shared" si="6"/>
        <v>54637.476060654488</v>
      </c>
      <c r="AA10" s="2">
        <f t="shared" si="6"/>
        <v>54764.700632640837</v>
      </c>
      <c r="AB10" s="2">
        <f t="shared" si="6"/>
        <v>54907.650644851681</v>
      </c>
      <c r="AC10" s="2">
        <f t="shared" si="6"/>
        <v>55064.759907039013</v>
      </c>
      <c r="AD10" s="2">
        <f t="shared" si="6"/>
        <v>55234.30709724909</v>
      </c>
      <c r="AE10" s="2">
        <f t="shared" si="6"/>
        <v>55414.434620985943</v>
      </c>
      <c r="AF10" s="2">
        <f t="shared" si="6"/>
        <v>55603.168963405391</v>
      </c>
      <c r="AG10" s="2">
        <f t="shared" si="6"/>
        <v>55798.442311556697</v>
      </c>
      <c r="AH10" s="2">
        <f t="shared" si="6"/>
        <v>55998.11520977394</v>
      </c>
      <c r="AI10" s="2">
        <f t="shared" si="6"/>
        <v>56200</v>
      </c>
      <c r="AJ10" s="2">
        <f t="shared" si="6"/>
        <v>56401.88479022606</v>
      </c>
      <c r="AK10" s="2">
        <f t="shared" si="6"/>
        <v>56601.557688443303</v>
      </c>
      <c r="AL10" s="2">
        <f t="shared" si="6"/>
        <v>56796.831036594609</v>
      </c>
      <c r="AM10" s="2">
        <f t="shared" si="6"/>
        <v>56985.565379014057</v>
      </c>
      <c r="AN10" s="2">
        <f t="shared" si="6"/>
        <v>57165.69290275091</v>
      </c>
      <c r="AO10" s="2">
        <f t="shared" si="6"/>
        <v>57335.240092960987</v>
      </c>
      <c r="AP10" s="2">
        <f t="shared" si="6"/>
        <v>57492.349355148319</v>
      </c>
      <c r="AQ10" s="2">
        <f t="shared" si="6"/>
        <v>57635.299367359163</v>
      </c>
      <c r="AR10" s="2">
        <f t="shared" si="6"/>
        <v>57762.523939345512</v>
      </c>
      <c r="AS10" s="2">
        <f t="shared" si="6"/>
        <v>57872.629172073241</v>
      </c>
      <c r="AT10" s="2">
        <f t="shared" si="6"/>
        <v>57964.40872957158</v>
      </c>
      <c r="AU10" s="2">
        <f t="shared" si="6"/>
        <v>58036.857055802466</v>
      </c>
      <c r="AV10" s="2">
        <f t="shared" si="6"/>
        <v>58089.180391742928</v>
      </c>
      <c r="AW10" s="2">
        <f t="shared" si="6"/>
        <v>58120.805471975043</v>
      </c>
      <c r="AX10" s="2">
        <f t="shared" si="6"/>
        <v>58131.385805501814</v>
      </c>
      <c r="AY10" s="2">
        <f t="shared" si="6"/>
        <v>58120.805471975043</v>
      </c>
      <c r="AZ10" s="2">
        <f t="shared" si="6"/>
        <v>58089.180391742928</v>
      </c>
      <c r="BA10" s="2">
        <f t="shared" si="6"/>
        <v>58036.857055802466</v>
      </c>
      <c r="BB10" s="2">
        <f t="shared" si="6"/>
        <v>57964.40872957158</v>
      </c>
      <c r="BC10" s="2">
        <f t="shared" si="6"/>
        <v>57872.629172073241</v>
      </c>
      <c r="BD10" s="2">
        <f t="shared" si="6"/>
        <v>57762.523939345512</v>
      </c>
      <c r="BE10" s="2">
        <f t="shared" si="6"/>
        <v>57635.299367359163</v>
      </c>
      <c r="BF10" s="2">
        <f t="shared" si="6"/>
        <v>57492.349355148319</v>
      </c>
      <c r="BG10" s="2">
        <f t="shared" si="6"/>
        <v>57335.240092960987</v>
      </c>
      <c r="BH10" s="2">
        <f t="shared" si="6"/>
        <v>57165.69290275091</v>
      </c>
      <c r="BI10" s="2">
        <f t="shared" si="6"/>
        <v>56985.565379014057</v>
      </c>
      <c r="BJ10" s="2">
        <f t="shared" si="6"/>
        <v>56796.831036594609</v>
      </c>
      <c r="BK10" s="2">
        <f t="shared" si="6"/>
        <v>56601.557688443303</v>
      </c>
      <c r="BL10" s="2">
        <f t="shared" si="6"/>
        <v>56401.884790226068</v>
      </c>
      <c r="BM10" s="2">
        <f t="shared" si="6"/>
        <v>56200</v>
      </c>
    </row>
    <row r="11" spans="1:65" x14ac:dyDescent="0.25">
      <c r="A11" t="s">
        <v>7</v>
      </c>
      <c r="B11" s="2">
        <f>(2*PI())/B9</f>
        <v>1.0471975511965976E-6</v>
      </c>
      <c r="D11" s="1">
        <v>-3</v>
      </c>
      <c r="E11" s="2">
        <f>$B$4 - ($B$5*$B$6*$D$11*100*1000) + (($B$7*$B$6)/$B$11)*SIN($B$11*(E3*100*1000 - $B$8*$B$13))*COS($B$12*$D$11*100*1000)</f>
        <v>55900</v>
      </c>
      <c r="F11" s="2">
        <f t="shared" ref="F11:BM11" si="7">$B$4 - ($B$5*$B$6*$D$11*100*1000) + (($B$7*$B$6)/$B$11)*SIN($B$11*(F3*100*1000 - $B$8*$B$13))*COS($B$12*$D$11*100*1000)</f>
        <v>55677.655269943003</v>
      </c>
      <c r="G11" s="2">
        <f t="shared" si="7"/>
        <v>55457.746595277131</v>
      </c>
      <c r="H11" s="2">
        <f t="shared" si="7"/>
        <v>55242.683341460877</v>
      </c>
      <c r="I11" s="2">
        <f t="shared" si="7"/>
        <v>55034.821786507935</v>
      </c>
      <c r="J11" s="2">
        <f t="shared" si="7"/>
        <v>54836.439305112195</v>
      </c>
      <c r="K11" s="2">
        <f t="shared" si="7"/>
        <v>54649.709417254031</v>
      </c>
      <c r="L11" s="2">
        <f t="shared" si="7"/>
        <v>54476.677974660553</v>
      </c>
      <c r="M11" s="2">
        <f t="shared" si="7"/>
        <v>54319.240746025971</v>
      </c>
      <c r="N11" s="2">
        <f t="shared" si="7"/>
        <v>54179.12264657308</v>
      </c>
      <c r="O11" s="2">
        <f t="shared" si="7"/>
        <v>54057.858839521061</v>
      </c>
      <c r="P11" s="2">
        <f t="shared" si="7"/>
        <v>53956.777916516075</v>
      </c>
      <c r="Q11" s="2">
        <f t="shared" si="7"/>
        <v>53876.987341303102</v>
      </c>
      <c r="R11" s="2">
        <f t="shared" si="7"/>
        <v>53819.361316121431</v>
      </c>
      <c r="S11" s="2">
        <f t="shared" si="7"/>
        <v>53784.531203761966</v>
      </c>
      <c r="T11" s="2">
        <f t="shared" si="7"/>
        <v>53772.87861022439</v>
      </c>
      <c r="U11" s="2">
        <f t="shared" si="7"/>
        <v>53784.531203761966</v>
      </c>
      <c r="V11" s="2">
        <f t="shared" si="7"/>
        <v>53819.361316121431</v>
      </c>
      <c r="W11" s="2">
        <f t="shared" si="7"/>
        <v>53876.987341303102</v>
      </c>
      <c r="X11" s="2">
        <f t="shared" si="7"/>
        <v>53956.777916516075</v>
      </c>
      <c r="Y11" s="2">
        <f t="shared" si="7"/>
        <v>54057.858839521061</v>
      </c>
      <c r="Z11" s="2">
        <f t="shared" si="7"/>
        <v>54179.12264657308</v>
      </c>
      <c r="AA11" s="2">
        <f t="shared" si="7"/>
        <v>54319.240746025971</v>
      </c>
      <c r="AB11" s="2">
        <f t="shared" si="7"/>
        <v>54476.677974660553</v>
      </c>
      <c r="AC11" s="2">
        <f t="shared" si="7"/>
        <v>54649.709417254031</v>
      </c>
      <c r="AD11" s="2">
        <f t="shared" si="7"/>
        <v>54836.439305112195</v>
      </c>
      <c r="AE11" s="2">
        <f t="shared" si="7"/>
        <v>55034.821786507935</v>
      </c>
      <c r="AF11" s="2">
        <f t="shared" si="7"/>
        <v>55242.683341460877</v>
      </c>
      <c r="AG11" s="2">
        <f t="shared" si="7"/>
        <v>55457.746595277131</v>
      </c>
      <c r="AH11" s="2">
        <f t="shared" si="7"/>
        <v>55677.655269943003</v>
      </c>
      <c r="AI11" s="2">
        <f t="shared" si="7"/>
        <v>55900</v>
      </c>
      <c r="AJ11" s="2">
        <f t="shared" si="7"/>
        <v>56122.344730056997</v>
      </c>
      <c r="AK11" s="2">
        <f t="shared" si="7"/>
        <v>56342.253404722869</v>
      </c>
      <c r="AL11" s="2">
        <f t="shared" si="7"/>
        <v>56557.316658539123</v>
      </c>
      <c r="AM11" s="2">
        <f t="shared" si="7"/>
        <v>56765.178213492065</v>
      </c>
      <c r="AN11" s="2">
        <f t="shared" si="7"/>
        <v>56963.560694887805</v>
      </c>
      <c r="AO11" s="2">
        <f t="shared" si="7"/>
        <v>57150.290582745969</v>
      </c>
      <c r="AP11" s="2">
        <f t="shared" si="7"/>
        <v>57323.322025339447</v>
      </c>
      <c r="AQ11" s="2">
        <f t="shared" si="7"/>
        <v>57480.759253974029</v>
      </c>
      <c r="AR11" s="2">
        <f t="shared" si="7"/>
        <v>57620.87735342692</v>
      </c>
      <c r="AS11" s="2">
        <f t="shared" si="7"/>
        <v>57742.141160478939</v>
      </c>
      <c r="AT11" s="2">
        <f t="shared" si="7"/>
        <v>57843.222083483925</v>
      </c>
      <c r="AU11" s="2">
        <f t="shared" si="7"/>
        <v>57923.012658696898</v>
      </c>
      <c r="AV11" s="2">
        <f t="shared" si="7"/>
        <v>57980.638683878569</v>
      </c>
      <c r="AW11" s="2">
        <f t="shared" si="7"/>
        <v>58015.468796238034</v>
      </c>
      <c r="AX11" s="2">
        <f t="shared" si="7"/>
        <v>58027.12138977561</v>
      </c>
      <c r="AY11" s="2">
        <f t="shared" si="7"/>
        <v>58015.468796238034</v>
      </c>
      <c r="AZ11" s="2">
        <f t="shared" si="7"/>
        <v>57980.638683878569</v>
      </c>
      <c r="BA11" s="2">
        <f t="shared" si="7"/>
        <v>57923.012658696898</v>
      </c>
      <c r="BB11" s="2">
        <f t="shared" si="7"/>
        <v>57843.222083483925</v>
      </c>
      <c r="BC11" s="2">
        <f t="shared" si="7"/>
        <v>57742.141160478939</v>
      </c>
      <c r="BD11" s="2">
        <f t="shared" si="7"/>
        <v>57620.87735342692</v>
      </c>
      <c r="BE11" s="2">
        <f t="shared" si="7"/>
        <v>57480.759253974029</v>
      </c>
      <c r="BF11" s="2">
        <f t="shared" si="7"/>
        <v>57323.322025339447</v>
      </c>
      <c r="BG11" s="2">
        <f t="shared" si="7"/>
        <v>57150.290582745969</v>
      </c>
      <c r="BH11" s="2">
        <f t="shared" si="7"/>
        <v>56963.560694887805</v>
      </c>
      <c r="BI11" s="2">
        <f t="shared" si="7"/>
        <v>56765.178213492065</v>
      </c>
      <c r="BJ11" s="2">
        <f t="shared" si="7"/>
        <v>56557.316658539123</v>
      </c>
      <c r="BK11" s="2">
        <f t="shared" si="7"/>
        <v>56342.253404722869</v>
      </c>
      <c r="BL11" s="2">
        <f t="shared" si="7"/>
        <v>56122.344730056997</v>
      </c>
      <c r="BM11" s="2">
        <f t="shared" si="7"/>
        <v>55900</v>
      </c>
    </row>
    <row r="12" spans="1:65" x14ac:dyDescent="0.25">
      <c r="A12" t="s">
        <v>8</v>
      </c>
      <c r="B12" s="2">
        <f>(2*PI())/B10</f>
        <v>1.5707963267948967E-6</v>
      </c>
      <c r="D12" s="1">
        <v>-2</v>
      </c>
      <c r="E12" s="2">
        <f>$B$4 - ($B$5*$B$6*$D$12*100*1000) + (($B$7*$B$6)/$B$11)*SIN($B$11*(E3*100*1000 - $B$8*$B$13))*COS($B$12*$D$12*100*1000)</f>
        <v>55600</v>
      </c>
      <c r="F12" s="2">
        <f t="shared" ref="F12:BM12" si="8">$B$4 - ($B$5*$B$6*$D$12*100*1000) + (($B$7*$B$6)/$B$11)*SIN($B$11*(F3*100*1000 - $B$8*$B$13))*COS($B$12*$D$12*100*1000)</f>
        <v>55362.670195285922</v>
      </c>
      <c r="G12" s="2">
        <f t="shared" si="8"/>
        <v>55127.940625576739</v>
      </c>
      <c r="H12" s="2">
        <f t="shared" si="8"/>
        <v>54898.383037158521</v>
      </c>
      <c r="I12" s="2">
        <f t="shared" si="8"/>
        <v>54676.512511007975</v>
      </c>
      <c r="J12" s="2">
        <f t="shared" si="8"/>
        <v>54464.759907039013</v>
      </c>
      <c r="K12" s="2">
        <f t="shared" si="8"/>
        <v>54265.445231092795</v>
      </c>
      <c r="L12" s="2">
        <f t="shared" si="8"/>
        <v>54080.75221646826</v>
      </c>
      <c r="M12" s="2">
        <f t="shared" si="8"/>
        <v>53912.704398483133</v>
      </c>
      <c r="N12" s="2">
        <f t="shared" si="8"/>
        <v>53763.142944197534</v>
      </c>
      <c r="O12" s="2">
        <f t="shared" si="8"/>
        <v>53633.70648020236</v>
      </c>
      <c r="P12" s="2">
        <f t="shared" si="8"/>
        <v>53525.813139483456</v>
      </c>
      <c r="Q12" s="2">
        <f t="shared" si="8"/>
        <v>53440.645024059879</v>
      </c>
      <c r="R12" s="2">
        <f t="shared" si="8"/>
        <v>53379.13525362678</v>
      </c>
      <c r="S12" s="2">
        <f t="shared" si="8"/>
        <v>53341.957742100771</v>
      </c>
      <c r="T12" s="2">
        <f t="shared" si="8"/>
        <v>53329.519814078027</v>
      </c>
      <c r="U12" s="2">
        <f t="shared" si="8"/>
        <v>53341.957742100771</v>
      </c>
      <c r="V12" s="2">
        <f t="shared" si="8"/>
        <v>53379.13525362678</v>
      </c>
      <c r="W12" s="2">
        <f t="shared" si="8"/>
        <v>53440.645024059879</v>
      </c>
      <c r="X12" s="2">
        <f t="shared" si="8"/>
        <v>53525.813139483456</v>
      </c>
      <c r="Y12" s="2">
        <f t="shared" si="8"/>
        <v>53633.70648020236</v>
      </c>
      <c r="Z12" s="2">
        <f t="shared" si="8"/>
        <v>53763.142944197534</v>
      </c>
      <c r="AA12" s="2">
        <f t="shared" si="8"/>
        <v>53912.704398483133</v>
      </c>
      <c r="AB12" s="2">
        <f t="shared" si="8"/>
        <v>54080.75221646826</v>
      </c>
      <c r="AC12" s="2">
        <f t="shared" si="8"/>
        <v>54265.445231092795</v>
      </c>
      <c r="AD12" s="2">
        <f t="shared" si="8"/>
        <v>54464.759907039013</v>
      </c>
      <c r="AE12" s="2">
        <f t="shared" si="8"/>
        <v>54676.512511007983</v>
      </c>
      <c r="AF12" s="2">
        <f t="shared" si="8"/>
        <v>54898.383037158521</v>
      </c>
      <c r="AG12" s="2">
        <f t="shared" si="8"/>
        <v>55127.940625576739</v>
      </c>
      <c r="AH12" s="2">
        <f t="shared" si="8"/>
        <v>55362.670195285922</v>
      </c>
      <c r="AI12" s="2">
        <f t="shared" si="8"/>
        <v>55600</v>
      </c>
      <c r="AJ12" s="2">
        <f t="shared" si="8"/>
        <v>55837.329804714078</v>
      </c>
      <c r="AK12" s="2">
        <f t="shared" si="8"/>
        <v>56072.059374423261</v>
      </c>
      <c r="AL12" s="2">
        <f t="shared" si="8"/>
        <v>56301.616962841479</v>
      </c>
      <c r="AM12" s="2">
        <f t="shared" si="8"/>
        <v>56523.487488992017</v>
      </c>
      <c r="AN12" s="2">
        <f t="shared" si="8"/>
        <v>56735.240092960987</v>
      </c>
      <c r="AO12" s="2">
        <f t="shared" si="8"/>
        <v>56934.554768907205</v>
      </c>
      <c r="AP12" s="2">
        <f t="shared" si="8"/>
        <v>57119.24778353174</v>
      </c>
      <c r="AQ12" s="2">
        <f t="shared" si="8"/>
        <v>57287.295601516867</v>
      </c>
      <c r="AR12" s="2">
        <f t="shared" si="8"/>
        <v>57436.857055802466</v>
      </c>
      <c r="AS12" s="2">
        <f t="shared" si="8"/>
        <v>57566.29351979764</v>
      </c>
      <c r="AT12" s="2">
        <f t="shared" si="8"/>
        <v>57674.186860516544</v>
      </c>
      <c r="AU12" s="2">
        <f t="shared" si="8"/>
        <v>57759.354975940121</v>
      </c>
      <c r="AV12" s="2">
        <f t="shared" si="8"/>
        <v>57820.86474637322</v>
      </c>
      <c r="AW12" s="2">
        <f t="shared" si="8"/>
        <v>57858.042257899229</v>
      </c>
      <c r="AX12" s="2">
        <f t="shared" si="8"/>
        <v>57870.480185921973</v>
      </c>
      <c r="AY12" s="2">
        <f t="shared" si="8"/>
        <v>57858.042257899229</v>
      </c>
      <c r="AZ12" s="2">
        <f t="shared" si="8"/>
        <v>57820.86474637322</v>
      </c>
      <c r="BA12" s="2">
        <f t="shared" si="8"/>
        <v>57759.354975940121</v>
      </c>
      <c r="BB12" s="2">
        <f t="shared" si="8"/>
        <v>57674.186860516544</v>
      </c>
      <c r="BC12" s="2">
        <f t="shared" si="8"/>
        <v>57566.29351979764</v>
      </c>
      <c r="BD12" s="2">
        <f t="shared" si="8"/>
        <v>57436.857055802466</v>
      </c>
      <c r="BE12" s="2">
        <f t="shared" si="8"/>
        <v>57287.295601516867</v>
      </c>
      <c r="BF12" s="2">
        <f t="shared" si="8"/>
        <v>57119.24778353174</v>
      </c>
      <c r="BG12" s="2">
        <f t="shared" si="8"/>
        <v>56934.554768907205</v>
      </c>
      <c r="BH12" s="2">
        <f t="shared" si="8"/>
        <v>56735.240092960987</v>
      </c>
      <c r="BI12" s="2">
        <f t="shared" si="8"/>
        <v>56523.487488992025</v>
      </c>
      <c r="BJ12" s="2">
        <f t="shared" si="8"/>
        <v>56301.616962841479</v>
      </c>
      <c r="BK12" s="2">
        <f t="shared" si="8"/>
        <v>56072.059374423261</v>
      </c>
      <c r="BL12" s="2">
        <f t="shared" si="8"/>
        <v>55837.329804714078</v>
      </c>
      <c r="BM12" s="2">
        <f t="shared" si="8"/>
        <v>55600</v>
      </c>
    </row>
    <row r="13" spans="1:65" x14ac:dyDescent="0.25">
      <c r="A13" t="s">
        <v>9</v>
      </c>
      <c r="B13" s="2">
        <v>0</v>
      </c>
      <c r="D13" s="1">
        <v>-1</v>
      </c>
      <c r="E13" s="2">
        <f>$B$4 - ($B$5*$B$6*$D$13*100*1000) + (($B$7*$B$6)/$B$11)*SIN($B$11*(E3*100*1000 - $B$8*$B$13))*COS($B$12*$D$13*100*1000)</f>
        <v>55300</v>
      </c>
      <c r="F13" s="2">
        <f t="shared" ref="F13:BM13" si="9">$B$4 - ($B$5*$B$6*$D$13*100*1000) + (($B$7*$B$6)/$B$11)*SIN($B$11*(F3*100*1000 - $B$8*$B$13))*COS($B$12*$D$13*100*1000)</f>
        <v>55053.528968073362</v>
      </c>
      <c r="G13" s="2">
        <f t="shared" si="9"/>
        <v>54809.758324349896</v>
      </c>
      <c r="H13" s="2">
        <f t="shared" si="9"/>
        <v>54571.35887101452</v>
      </c>
      <c r="I13" s="2">
        <f t="shared" si="9"/>
        <v>54340.942562366261</v>
      </c>
      <c r="J13" s="2">
        <f t="shared" si="9"/>
        <v>54121.033887700389</v>
      </c>
      <c r="K13" s="2">
        <f t="shared" si="9"/>
        <v>53914.042212475397</v>
      </c>
      <c r="L13" s="2">
        <f t="shared" si="9"/>
        <v>53722.235380800834</v>
      </c>
      <c r="M13" s="2">
        <f t="shared" si="9"/>
        <v>53547.714868462688</v>
      </c>
      <c r="N13" s="2">
        <f t="shared" si="9"/>
        <v>53392.392758714908</v>
      </c>
      <c r="O13" s="2">
        <f t="shared" si="9"/>
        <v>53257.970793095126</v>
      </c>
      <c r="P13" s="2">
        <f t="shared" si="9"/>
        <v>53145.92172678827</v>
      </c>
      <c r="Q13" s="2">
        <f t="shared" si="9"/>
        <v>53057.473192812591</v>
      </c>
      <c r="R13" s="2">
        <f t="shared" si="9"/>
        <v>52993.594251815353</v>
      </c>
      <c r="S13" s="2">
        <f t="shared" si="9"/>
        <v>52954.984774841658</v>
      </c>
      <c r="T13" s="2">
        <f t="shared" si="9"/>
        <v>52942.067775400785</v>
      </c>
      <c r="U13" s="2">
        <f t="shared" si="9"/>
        <v>52954.984774841658</v>
      </c>
      <c r="V13" s="2">
        <f t="shared" si="9"/>
        <v>52993.594251815353</v>
      </c>
      <c r="W13" s="2">
        <f t="shared" si="9"/>
        <v>53057.473192812591</v>
      </c>
      <c r="X13" s="2">
        <f t="shared" si="9"/>
        <v>53145.92172678827</v>
      </c>
      <c r="Y13" s="2">
        <f t="shared" si="9"/>
        <v>53257.970793095126</v>
      </c>
      <c r="Z13" s="2">
        <f t="shared" si="9"/>
        <v>53392.392758714908</v>
      </c>
      <c r="AA13" s="2">
        <f t="shared" si="9"/>
        <v>53547.714868462695</v>
      </c>
      <c r="AB13" s="2">
        <f t="shared" si="9"/>
        <v>53722.235380800834</v>
      </c>
      <c r="AC13" s="2">
        <f t="shared" si="9"/>
        <v>53914.042212475397</v>
      </c>
      <c r="AD13" s="2">
        <f t="shared" si="9"/>
        <v>54121.033887700396</v>
      </c>
      <c r="AE13" s="2">
        <f t="shared" si="9"/>
        <v>54340.942562366261</v>
      </c>
      <c r="AF13" s="2">
        <f t="shared" si="9"/>
        <v>54571.35887101452</v>
      </c>
      <c r="AG13" s="2">
        <f t="shared" si="9"/>
        <v>54809.758324349896</v>
      </c>
      <c r="AH13" s="2">
        <f t="shared" si="9"/>
        <v>55053.528968073362</v>
      </c>
      <c r="AI13" s="2">
        <f t="shared" si="9"/>
        <v>55300</v>
      </c>
      <c r="AJ13" s="2">
        <f t="shared" si="9"/>
        <v>55546.471031926638</v>
      </c>
      <c r="AK13" s="2">
        <f t="shared" si="9"/>
        <v>55790.241675650104</v>
      </c>
      <c r="AL13" s="2">
        <f t="shared" si="9"/>
        <v>56028.64112898548</v>
      </c>
      <c r="AM13" s="2">
        <f t="shared" si="9"/>
        <v>56259.057437633739</v>
      </c>
      <c r="AN13" s="2">
        <f t="shared" si="9"/>
        <v>56478.966112299604</v>
      </c>
      <c r="AO13" s="2">
        <f t="shared" si="9"/>
        <v>56685.957787524603</v>
      </c>
      <c r="AP13" s="2">
        <f t="shared" si="9"/>
        <v>56877.764619199166</v>
      </c>
      <c r="AQ13" s="2">
        <f t="shared" si="9"/>
        <v>57052.285131537305</v>
      </c>
      <c r="AR13" s="2">
        <f t="shared" si="9"/>
        <v>57207.607241285092</v>
      </c>
      <c r="AS13" s="2">
        <f t="shared" si="9"/>
        <v>57342.029206904874</v>
      </c>
      <c r="AT13" s="2">
        <f t="shared" si="9"/>
        <v>57454.07827321173</v>
      </c>
      <c r="AU13" s="2">
        <f t="shared" si="9"/>
        <v>57542.526807187409</v>
      </c>
      <c r="AV13" s="2">
        <f t="shared" si="9"/>
        <v>57606.405748184647</v>
      </c>
      <c r="AW13" s="2">
        <f t="shared" si="9"/>
        <v>57645.015225158342</v>
      </c>
      <c r="AX13" s="2">
        <f t="shared" si="9"/>
        <v>57657.932224599215</v>
      </c>
      <c r="AY13" s="2">
        <f t="shared" si="9"/>
        <v>57645.015225158342</v>
      </c>
      <c r="AZ13" s="2">
        <f t="shared" si="9"/>
        <v>57606.405748184647</v>
      </c>
      <c r="BA13" s="2">
        <f t="shared" si="9"/>
        <v>57542.526807187409</v>
      </c>
      <c r="BB13" s="2">
        <f t="shared" si="9"/>
        <v>57454.07827321173</v>
      </c>
      <c r="BC13" s="2">
        <f t="shared" si="9"/>
        <v>57342.029206904874</v>
      </c>
      <c r="BD13" s="2">
        <f t="shared" si="9"/>
        <v>57207.607241285092</v>
      </c>
      <c r="BE13" s="2">
        <f t="shared" si="9"/>
        <v>57052.285131537312</v>
      </c>
      <c r="BF13" s="2">
        <f t="shared" si="9"/>
        <v>56877.764619199166</v>
      </c>
      <c r="BG13" s="2">
        <f t="shared" si="9"/>
        <v>56685.957787524603</v>
      </c>
      <c r="BH13" s="2">
        <f t="shared" si="9"/>
        <v>56478.966112299611</v>
      </c>
      <c r="BI13" s="2">
        <f t="shared" si="9"/>
        <v>56259.057437633739</v>
      </c>
      <c r="BJ13" s="2">
        <f t="shared" si="9"/>
        <v>56028.64112898548</v>
      </c>
      <c r="BK13" s="2">
        <f t="shared" si="9"/>
        <v>55790.241675650104</v>
      </c>
      <c r="BL13" s="2">
        <f t="shared" si="9"/>
        <v>55546.471031926638</v>
      </c>
      <c r="BM13" s="2">
        <f t="shared" si="9"/>
        <v>55300</v>
      </c>
    </row>
    <row r="14" spans="1:65" x14ac:dyDescent="0.25">
      <c r="D14" s="1">
        <v>0</v>
      </c>
      <c r="E14" s="2">
        <f>$B$4 - ($B$5*$B$6*$D$14*100*1000) + (($B$7*$B$6)/$B$11)*SIN($B$11*(E3*100*1000 - $B$8*$B$13))*COS($B$12*$D$14*100*1000)</f>
        <v>55000</v>
      </c>
      <c r="F14" s="2">
        <f t="shared" ref="F14:BM14" si="10">$B$4 - ($B$5*$B$6*$D$14*100*1000) + (($B$7*$B$6)/$B$11)*SIN($B$11*(F3*100*1000 - $B$8*$B$13))*COS($B$12*$D$14*100*1000)</f>
        <v>54750.456675657297</v>
      </c>
      <c r="G14" s="2">
        <f t="shared" si="10"/>
        <v>54503.647400196394</v>
      </c>
      <c r="H14" s="2">
        <f t="shared" si="10"/>
        <v>54262.276267687397</v>
      </c>
      <c r="I14" s="2">
        <f t="shared" si="10"/>
        <v>54028.987790768238</v>
      </c>
      <c r="J14" s="2">
        <f t="shared" si="10"/>
        <v>53806.337926810782</v>
      </c>
      <c r="K14" s="2">
        <f t="shared" si="10"/>
        <v>53596.766074317042</v>
      </c>
      <c r="L14" s="2">
        <f t="shared" si="10"/>
        <v>53402.568346358654</v>
      </c>
      <c r="M14" s="2">
        <f t="shared" si="10"/>
        <v>53225.872413881632</v>
      </c>
      <c r="N14" s="2">
        <f t="shared" si="10"/>
        <v>53068.614194498186</v>
      </c>
      <c r="O14" s="2">
        <f t="shared" si="10"/>
        <v>52932.516642168281</v>
      </c>
      <c r="P14" s="2">
        <f t="shared" si="10"/>
        <v>52819.070870155483</v>
      </c>
      <c r="Q14" s="2">
        <f t="shared" si="10"/>
        <v>52729.519814078027</v>
      </c>
      <c r="R14" s="2">
        <f t="shared" si="10"/>
        <v>52664.844614046058</v>
      </c>
      <c r="S14" s="2">
        <f t="shared" si="10"/>
        <v>52625.75386508528</v>
      </c>
      <c r="T14" s="2">
        <f t="shared" si="10"/>
        <v>52612.675853621571</v>
      </c>
      <c r="U14" s="2">
        <f t="shared" si="10"/>
        <v>52625.75386508528</v>
      </c>
      <c r="V14" s="2">
        <f t="shared" si="10"/>
        <v>52664.844614046058</v>
      </c>
      <c r="W14" s="2">
        <f t="shared" si="10"/>
        <v>52729.519814078027</v>
      </c>
      <c r="X14" s="2">
        <f t="shared" si="10"/>
        <v>52819.070870155483</v>
      </c>
      <c r="Y14" s="2">
        <f t="shared" si="10"/>
        <v>52932.516642168281</v>
      </c>
      <c r="Z14" s="2">
        <f t="shared" si="10"/>
        <v>53068.614194498186</v>
      </c>
      <c r="AA14" s="2">
        <f t="shared" si="10"/>
        <v>53225.872413881632</v>
      </c>
      <c r="AB14" s="2">
        <f t="shared" si="10"/>
        <v>53402.568346358661</v>
      </c>
      <c r="AC14" s="2">
        <f t="shared" si="10"/>
        <v>53596.766074317042</v>
      </c>
      <c r="AD14" s="2">
        <f t="shared" si="10"/>
        <v>53806.337926810782</v>
      </c>
      <c r="AE14" s="2">
        <f t="shared" si="10"/>
        <v>54028.987790768238</v>
      </c>
      <c r="AF14" s="2">
        <f t="shared" si="10"/>
        <v>54262.276267687397</v>
      </c>
      <c r="AG14" s="2">
        <f t="shared" si="10"/>
        <v>54503.647400196394</v>
      </c>
      <c r="AH14" s="2">
        <f t="shared" si="10"/>
        <v>54750.456675657297</v>
      </c>
      <c r="AI14" s="2">
        <f t="shared" si="10"/>
        <v>55000</v>
      </c>
      <c r="AJ14" s="2">
        <f t="shared" si="10"/>
        <v>55249.543324342703</v>
      </c>
      <c r="AK14" s="2">
        <f t="shared" si="10"/>
        <v>55496.352599803606</v>
      </c>
      <c r="AL14" s="2">
        <f t="shared" si="10"/>
        <v>55737.723732312603</v>
      </c>
      <c r="AM14" s="2">
        <f t="shared" si="10"/>
        <v>55971.012209231762</v>
      </c>
      <c r="AN14" s="2">
        <f t="shared" si="10"/>
        <v>56193.662073189218</v>
      </c>
      <c r="AO14" s="2">
        <f t="shared" si="10"/>
        <v>56403.233925682958</v>
      </c>
      <c r="AP14" s="2">
        <f t="shared" si="10"/>
        <v>56597.431653641339</v>
      </c>
      <c r="AQ14" s="2">
        <f t="shared" si="10"/>
        <v>56774.127586118368</v>
      </c>
      <c r="AR14" s="2">
        <f t="shared" si="10"/>
        <v>56931.385805501814</v>
      </c>
      <c r="AS14" s="2">
        <f t="shared" si="10"/>
        <v>57067.483357831719</v>
      </c>
      <c r="AT14" s="2">
        <f t="shared" si="10"/>
        <v>57180.929129844517</v>
      </c>
      <c r="AU14" s="2">
        <f t="shared" si="10"/>
        <v>57270.480185921973</v>
      </c>
      <c r="AV14" s="2">
        <f t="shared" si="10"/>
        <v>57335.155385953942</v>
      </c>
      <c r="AW14" s="2">
        <f t="shared" si="10"/>
        <v>57374.24613491472</v>
      </c>
      <c r="AX14" s="2">
        <f t="shared" si="10"/>
        <v>57387.324146378429</v>
      </c>
      <c r="AY14" s="2">
        <f t="shared" si="10"/>
        <v>57374.24613491472</v>
      </c>
      <c r="AZ14" s="2">
        <f t="shared" si="10"/>
        <v>57335.155385953942</v>
      </c>
      <c r="BA14" s="2">
        <f t="shared" si="10"/>
        <v>57270.480185921973</v>
      </c>
      <c r="BB14" s="2">
        <f t="shared" si="10"/>
        <v>57180.929129844517</v>
      </c>
      <c r="BC14" s="2">
        <f t="shared" si="10"/>
        <v>57067.483357831719</v>
      </c>
      <c r="BD14" s="2">
        <f t="shared" si="10"/>
        <v>56931.385805501814</v>
      </c>
      <c r="BE14" s="2">
        <f t="shared" si="10"/>
        <v>56774.127586118368</v>
      </c>
      <c r="BF14" s="2">
        <f t="shared" si="10"/>
        <v>56597.431653641346</v>
      </c>
      <c r="BG14" s="2">
        <f t="shared" si="10"/>
        <v>56403.233925682958</v>
      </c>
      <c r="BH14" s="2">
        <f t="shared" si="10"/>
        <v>56193.662073189218</v>
      </c>
      <c r="BI14" s="2">
        <f t="shared" si="10"/>
        <v>55971.012209231762</v>
      </c>
      <c r="BJ14" s="2">
        <f t="shared" si="10"/>
        <v>55737.723732312603</v>
      </c>
      <c r="BK14" s="2">
        <f t="shared" si="10"/>
        <v>55496.352599803606</v>
      </c>
      <c r="BL14" s="2">
        <f t="shared" si="10"/>
        <v>55249.543324342703</v>
      </c>
      <c r="BM14" s="2">
        <f t="shared" si="10"/>
        <v>55000</v>
      </c>
    </row>
    <row r="15" spans="1:65" x14ac:dyDescent="0.25">
      <c r="D15" s="1">
        <v>1</v>
      </c>
      <c r="E15" s="2">
        <f>$B$4 - ($B$5*$B$6*$D$15*100*1000) + (($B$7*$B$6)/$B$11)*SIN($B$11*(E3*100*1000 - $B$8*$B$13))*COS($B$12*$D$15*100*1000)</f>
        <v>54700</v>
      </c>
      <c r="F15" s="2">
        <f t="shared" ref="F15:BM15" si="11">$B$4 - ($B$5*$B$6*$D$15*100*1000) + (($B$7*$B$6)/$B$11)*SIN($B$11*(F3*100*1000 - $B$8*$B$13))*COS($B$12*$D$15*100*1000)</f>
        <v>54453.528968073362</v>
      </c>
      <c r="G15" s="2">
        <f t="shared" si="11"/>
        <v>54209.758324349896</v>
      </c>
      <c r="H15" s="2">
        <f t="shared" si="11"/>
        <v>53971.35887101452</v>
      </c>
      <c r="I15" s="2">
        <f t="shared" si="11"/>
        <v>53740.942562366261</v>
      </c>
      <c r="J15" s="2">
        <f t="shared" si="11"/>
        <v>53521.033887700389</v>
      </c>
      <c r="K15" s="2">
        <f t="shared" si="11"/>
        <v>53314.042212475397</v>
      </c>
      <c r="L15" s="2">
        <f t="shared" si="11"/>
        <v>53122.235380800834</v>
      </c>
      <c r="M15" s="2">
        <f t="shared" si="11"/>
        <v>52947.714868462688</v>
      </c>
      <c r="N15" s="2">
        <f t="shared" si="11"/>
        <v>52792.392758714908</v>
      </c>
      <c r="O15" s="2">
        <f t="shared" si="11"/>
        <v>52657.970793095126</v>
      </c>
      <c r="P15" s="2">
        <f t="shared" si="11"/>
        <v>52545.92172678827</v>
      </c>
      <c r="Q15" s="2">
        <f t="shared" si="11"/>
        <v>52457.473192812591</v>
      </c>
      <c r="R15" s="2">
        <f t="shared" si="11"/>
        <v>52393.594251815353</v>
      </c>
      <c r="S15" s="2">
        <f t="shared" si="11"/>
        <v>52354.984774841658</v>
      </c>
      <c r="T15" s="2">
        <f t="shared" si="11"/>
        <v>52342.067775400785</v>
      </c>
      <c r="U15" s="2">
        <f t="shared" si="11"/>
        <v>52354.984774841658</v>
      </c>
      <c r="V15" s="2">
        <f t="shared" si="11"/>
        <v>52393.594251815353</v>
      </c>
      <c r="W15" s="2">
        <f t="shared" si="11"/>
        <v>52457.473192812591</v>
      </c>
      <c r="X15" s="2">
        <f t="shared" si="11"/>
        <v>52545.92172678827</v>
      </c>
      <c r="Y15" s="2">
        <f t="shared" si="11"/>
        <v>52657.970793095126</v>
      </c>
      <c r="Z15" s="2">
        <f t="shared" si="11"/>
        <v>52792.392758714908</v>
      </c>
      <c r="AA15" s="2">
        <f t="shared" si="11"/>
        <v>52947.714868462695</v>
      </c>
      <c r="AB15" s="2">
        <f t="shared" si="11"/>
        <v>53122.235380800834</v>
      </c>
      <c r="AC15" s="2">
        <f t="shared" si="11"/>
        <v>53314.042212475397</v>
      </c>
      <c r="AD15" s="2">
        <f t="shared" si="11"/>
        <v>53521.033887700396</v>
      </c>
      <c r="AE15" s="2">
        <f t="shared" si="11"/>
        <v>53740.942562366261</v>
      </c>
      <c r="AF15" s="2">
        <f t="shared" si="11"/>
        <v>53971.35887101452</v>
      </c>
      <c r="AG15" s="2">
        <f t="shared" si="11"/>
        <v>54209.758324349896</v>
      </c>
      <c r="AH15" s="2">
        <f t="shared" si="11"/>
        <v>54453.528968073362</v>
      </c>
      <c r="AI15" s="2">
        <f t="shared" si="11"/>
        <v>54700</v>
      </c>
      <c r="AJ15" s="2">
        <f t="shared" si="11"/>
        <v>54946.471031926638</v>
      </c>
      <c r="AK15" s="2">
        <f t="shared" si="11"/>
        <v>55190.241675650104</v>
      </c>
      <c r="AL15" s="2">
        <f t="shared" si="11"/>
        <v>55428.64112898548</v>
      </c>
      <c r="AM15" s="2">
        <f t="shared" si="11"/>
        <v>55659.057437633739</v>
      </c>
      <c r="AN15" s="2">
        <f t="shared" si="11"/>
        <v>55878.966112299604</v>
      </c>
      <c r="AO15" s="2">
        <f t="shared" si="11"/>
        <v>56085.957787524603</v>
      </c>
      <c r="AP15" s="2">
        <f t="shared" si="11"/>
        <v>56277.764619199166</v>
      </c>
      <c r="AQ15" s="2">
        <f t="shared" si="11"/>
        <v>56452.285131537305</v>
      </c>
      <c r="AR15" s="2">
        <f t="shared" si="11"/>
        <v>56607.607241285092</v>
      </c>
      <c r="AS15" s="2">
        <f t="shared" si="11"/>
        <v>56742.029206904874</v>
      </c>
      <c r="AT15" s="2">
        <f t="shared" si="11"/>
        <v>56854.07827321173</v>
      </c>
      <c r="AU15" s="2">
        <f t="shared" si="11"/>
        <v>56942.526807187409</v>
      </c>
      <c r="AV15" s="2">
        <f t="shared" si="11"/>
        <v>57006.405748184647</v>
      </c>
      <c r="AW15" s="2">
        <f t="shared" si="11"/>
        <v>57045.015225158342</v>
      </c>
      <c r="AX15" s="2">
        <f t="shared" si="11"/>
        <v>57057.932224599215</v>
      </c>
      <c r="AY15" s="2">
        <f t="shared" si="11"/>
        <v>57045.015225158342</v>
      </c>
      <c r="AZ15" s="2">
        <f t="shared" si="11"/>
        <v>57006.405748184647</v>
      </c>
      <c r="BA15" s="2">
        <f t="shared" si="11"/>
        <v>56942.526807187409</v>
      </c>
      <c r="BB15" s="2">
        <f t="shared" si="11"/>
        <v>56854.07827321173</v>
      </c>
      <c r="BC15" s="2">
        <f t="shared" si="11"/>
        <v>56742.029206904874</v>
      </c>
      <c r="BD15" s="2">
        <f t="shared" si="11"/>
        <v>56607.607241285092</v>
      </c>
      <c r="BE15" s="2">
        <f t="shared" si="11"/>
        <v>56452.285131537312</v>
      </c>
      <c r="BF15" s="2">
        <f t="shared" si="11"/>
        <v>56277.764619199166</v>
      </c>
      <c r="BG15" s="2">
        <f t="shared" si="11"/>
        <v>56085.957787524603</v>
      </c>
      <c r="BH15" s="2">
        <f t="shared" si="11"/>
        <v>55878.966112299611</v>
      </c>
      <c r="BI15" s="2">
        <f t="shared" si="11"/>
        <v>55659.057437633739</v>
      </c>
      <c r="BJ15" s="2">
        <f t="shared" si="11"/>
        <v>55428.64112898548</v>
      </c>
      <c r="BK15" s="2">
        <f t="shared" si="11"/>
        <v>55190.241675650104</v>
      </c>
      <c r="BL15" s="2">
        <f t="shared" si="11"/>
        <v>54946.471031926638</v>
      </c>
      <c r="BM15" s="2">
        <f t="shared" si="11"/>
        <v>54700</v>
      </c>
    </row>
    <row r="16" spans="1:65" x14ac:dyDescent="0.25">
      <c r="D16" s="1">
        <v>2</v>
      </c>
      <c r="E16" s="2">
        <f>$B$4 - ($B$5*$B$6*$D$16*100*1000) + (($B$7*$B$6)/$B$11)*SIN($B$11*(E3*100*1000 - $B$8*$B$13))*COS($B$12*$D$16*100*1000)</f>
        <v>54400</v>
      </c>
      <c r="F16" s="2">
        <f t="shared" ref="F16:BM16" si="12">$B$4 - ($B$5*$B$6*$D$16*100*1000) + (($B$7*$B$6)/$B$11)*SIN($B$11*(F3*100*1000 - $B$8*$B$13))*COS($B$12*$D$16*100*1000)</f>
        <v>54162.670195285922</v>
      </c>
      <c r="G16" s="2">
        <f t="shared" si="12"/>
        <v>53927.940625576739</v>
      </c>
      <c r="H16" s="2">
        <f t="shared" si="12"/>
        <v>53698.383037158521</v>
      </c>
      <c r="I16" s="2">
        <f t="shared" si="12"/>
        <v>53476.512511007975</v>
      </c>
      <c r="J16" s="2">
        <f t="shared" si="12"/>
        <v>53264.759907039013</v>
      </c>
      <c r="K16" s="2">
        <f t="shared" si="12"/>
        <v>53065.445231092795</v>
      </c>
      <c r="L16" s="2">
        <f t="shared" si="12"/>
        <v>52880.75221646826</v>
      </c>
      <c r="M16" s="2">
        <f t="shared" si="12"/>
        <v>52712.704398483133</v>
      </c>
      <c r="N16" s="2">
        <f t="shared" si="12"/>
        <v>52563.142944197534</v>
      </c>
      <c r="O16" s="2">
        <f t="shared" si="12"/>
        <v>52433.70648020236</v>
      </c>
      <c r="P16" s="2">
        <f t="shared" si="12"/>
        <v>52325.813139483456</v>
      </c>
      <c r="Q16" s="2">
        <f t="shared" si="12"/>
        <v>52240.645024059879</v>
      </c>
      <c r="R16" s="2">
        <f t="shared" si="12"/>
        <v>52179.13525362678</v>
      </c>
      <c r="S16" s="2">
        <f t="shared" si="12"/>
        <v>52141.957742100771</v>
      </c>
      <c r="T16" s="2">
        <f t="shared" si="12"/>
        <v>52129.519814078027</v>
      </c>
      <c r="U16" s="2">
        <f t="shared" si="12"/>
        <v>52141.957742100771</v>
      </c>
      <c r="V16" s="2">
        <f t="shared" si="12"/>
        <v>52179.13525362678</v>
      </c>
      <c r="W16" s="2">
        <f t="shared" si="12"/>
        <v>52240.645024059879</v>
      </c>
      <c r="X16" s="2">
        <f t="shared" si="12"/>
        <v>52325.813139483456</v>
      </c>
      <c r="Y16" s="2">
        <f t="shared" si="12"/>
        <v>52433.70648020236</v>
      </c>
      <c r="Z16" s="2">
        <f t="shared" si="12"/>
        <v>52563.142944197534</v>
      </c>
      <c r="AA16" s="2">
        <f t="shared" si="12"/>
        <v>52712.704398483133</v>
      </c>
      <c r="AB16" s="2">
        <f t="shared" si="12"/>
        <v>52880.75221646826</v>
      </c>
      <c r="AC16" s="2">
        <f t="shared" si="12"/>
        <v>53065.445231092795</v>
      </c>
      <c r="AD16" s="2">
        <f t="shared" si="12"/>
        <v>53264.759907039013</v>
      </c>
      <c r="AE16" s="2">
        <f t="shared" si="12"/>
        <v>53476.512511007983</v>
      </c>
      <c r="AF16" s="2">
        <f t="shared" si="12"/>
        <v>53698.383037158521</v>
      </c>
      <c r="AG16" s="2">
        <f t="shared" si="12"/>
        <v>53927.940625576739</v>
      </c>
      <c r="AH16" s="2">
        <f t="shared" si="12"/>
        <v>54162.670195285922</v>
      </c>
      <c r="AI16" s="2">
        <f t="shared" si="12"/>
        <v>54400</v>
      </c>
      <c r="AJ16" s="2">
        <f t="shared" si="12"/>
        <v>54637.329804714078</v>
      </c>
      <c r="AK16" s="2">
        <f t="shared" si="12"/>
        <v>54872.059374423261</v>
      </c>
      <c r="AL16" s="2">
        <f t="shared" si="12"/>
        <v>55101.616962841479</v>
      </c>
      <c r="AM16" s="2">
        <f t="shared" si="12"/>
        <v>55323.487488992017</v>
      </c>
      <c r="AN16" s="2">
        <f t="shared" si="12"/>
        <v>55535.240092960987</v>
      </c>
      <c r="AO16" s="2">
        <f t="shared" si="12"/>
        <v>55734.554768907205</v>
      </c>
      <c r="AP16" s="2">
        <f t="shared" si="12"/>
        <v>55919.24778353174</v>
      </c>
      <c r="AQ16" s="2">
        <f t="shared" si="12"/>
        <v>56087.295601516867</v>
      </c>
      <c r="AR16" s="2">
        <f t="shared" si="12"/>
        <v>56236.857055802466</v>
      </c>
      <c r="AS16" s="2">
        <f t="shared" si="12"/>
        <v>56366.29351979764</v>
      </c>
      <c r="AT16" s="2">
        <f t="shared" si="12"/>
        <v>56474.186860516544</v>
      </c>
      <c r="AU16" s="2">
        <f t="shared" si="12"/>
        <v>56559.354975940121</v>
      </c>
      <c r="AV16" s="2">
        <f t="shared" si="12"/>
        <v>56620.86474637322</v>
      </c>
      <c r="AW16" s="2">
        <f t="shared" si="12"/>
        <v>56658.042257899229</v>
      </c>
      <c r="AX16" s="2">
        <f t="shared" si="12"/>
        <v>56670.480185921973</v>
      </c>
      <c r="AY16" s="2">
        <f t="shared" si="12"/>
        <v>56658.042257899229</v>
      </c>
      <c r="AZ16" s="2">
        <f t="shared" si="12"/>
        <v>56620.86474637322</v>
      </c>
      <c r="BA16" s="2">
        <f t="shared" si="12"/>
        <v>56559.354975940121</v>
      </c>
      <c r="BB16" s="2">
        <f t="shared" si="12"/>
        <v>56474.186860516544</v>
      </c>
      <c r="BC16" s="2">
        <f t="shared" si="12"/>
        <v>56366.29351979764</v>
      </c>
      <c r="BD16" s="2">
        <f t="shared" si="12"/>
        <v>56236.857055802466</v>
      </c>
      <c r="BE16" s="2">
        <f t="shared" si="12"/>
        <v>56087.295601516867</v>
      </c>
      <c r="BF16" s="2">
        <f t="shared" si="12"/>
        <v>55919.24778353174</v>
      </c>
      <c r="BG16" s="2">
        <f t="shared" si="12"/>
        <v>55734.554768907205</v>
      </c>
      <c r="BH16" s="2">
        <f t="shared" si="12"/>
        <v>55535.240092960987</v>
      </c>
      <c r="BI16" s="2">
        <f t="shared" si="12"/>
        <v>55323.487488992025</v>
      </c>
      <c r="BJ16" s="2">
        <f t="shared" si="12"/>
        <v>55101.616962841479</v>
      </c>
      <c r="BK16" s="2">
        <f t="shared" si="12"/>
        <v>54872.059374423261</v>
      </c>
      <c r="BL16" s="2">
        <f t="shared" si="12"/>
        <v>54637.329804714078</v>
      </c>
      <c r="BM16" s="2">
        <f t="shared" si="12"/>
        <v>54400</v>
      </c>
    </row>
    <row r="17" spans="1:65" x14ac:dyDescent="0.25">
      <c r="D17" s="1">
        <v>3</v>
      </c>
      <c r="E17" s="2">
        <f>$B$4 - ($B$5*$B$6*$D$17*100*1000) + (($B$7*$B$6)/$B$11)*SIN($B$11*(E3*100*1000 - $B$8*$B$13))*COS($B$12*$D$17*100*1000)</f>
        <v>54100</v>
      </c>
      <c r="F17" s="2">
        <f t="shared" ref="F17:BM17" si="13">$B$4 - ($B$5*$B$6*$D$17*100*1000) + (($B$7*$B$6)/$B$11)*SIN($B$11*(F3*100*1000 - $B$8*$B$13))*COS($B$12*$D$17*100*1000)</f>
        <v>53877.655269943003</v>
      </c>
      <c r="G17" s="2">
        <f t="shared" si="13"/>
        <v>53657.746595277131</v>
      </c>
      <c r="H17" s="2">
        <f t="shared" si="13"/>
        <v>53442.683341460877</v>
      </c>
      <c r="I17" s="2">
        <f t="shared" si="13"/>
        <v>53234.821786507935</v>
      </c>
      <c r="J17" s="2">
        <f t="shared" si="13"/>
        <v>53036.439305112195</v>
      </c>
      <c r="K17" s="2">
        <f t="shared" si="13"/>
        <v>52849.709417254031</v>
      </c>
      <c r="L17" s="2">
        <f t="shared" si="13"/>
        <v>52676.677974660553</v>
      </c>
      <c r="M17" s="2">
        <f t="shared" si="13"/>
        <v>52519.240746025971</v>
      </c>
      <c r="N17" s="2">
        <f t="shared" si="13"/>
        <v>52379.12264657308</v>
      </c>
      <c r="O17" s="2">
        <f t="shared" si="13"/>
        <v>52257.858839521061</v>
      </c>
      <c r="P17" s="2">
        <f t="shared" si="13"/>
        <v>52156.777916516075</v>
      </c>
      <c r="Q17" s="2">
        <f t="shared" si="13"/>
        <v>52076.987341303102</v>
      </c>
      <c r="R17" s="2">
        <f t="shared" si="13"/>
        <v>52019.361316121431</v>
      </c>
      <c r="S17" s="2">
        <f t="shared" si="13"/>
        <v>51984.531203761966</v>
      </c>
      <c r="T17" s="2">
        <f t="shared" si="13"/>
        <v>51972.87861022439</v>
      </c>
      <c r="U17" s="2">
        <f t="shared" si="13"/>
        <v>51984.531203761966</v>
      </c>
      <c r="V17" s="2">
        <f t="shared" si="13"/>
        <v>52019.361316121431</v>
      </c>
      <c r="W17" s="2">
        <f t="shared" si="13"/>
        <v>52076.987341303102</v>
      </c>
      <c r="X17" s="2">
        <f t="shared" si="13"/>
        <v>52156.777916516075</v>
      </c>
      <c r="Y17" s="2">
        <f t="shared" si="13"/>
        <v>52257.858839521061</v>
      </c>
      <c r="Z17" s="2">
        <f t="shared" si="13"/>
        <v>52379.12264657308</v>
      </c>
      <c r="AA17" s="2">
        <f t="shared" si="13"/>
        <v>52519.240746025971</v>
      </c>
      <c r="AB17" s="2">
        <f t="shared" si="13"/>
        <v>52676.677974660553</v>
      </c>
      <c r="AC17" s="2">
        <f t="shared" si="13"/>
        <v>52849.709417254031</v>
      </c>
      <c r="AD17" s="2">
        <f t="shared" si="13"/>
        <v>53036.439305112195</v>
      </c>
      <c r="AE17" s="2">
        <f t="shared" si="13"/>
        <v>53234.821786507935</v>
      </c>
      <c r="AF17" s="2">
        <f t="shared" si="13"/>
        <v>53442.683341460877</v>
      </c>
      <c r="AG17" s="2">
        <f t="shared" si="13"/>
        <v>53657.746595277131</v>
      </c>
      <c r="AH17" s="2">
        <f t="shared" si="13"/>
        <v>53877.655269943003</v>
      </c>
      <c r="AI17" s="2">
        <f t="shared" si="13"/>
        <v>54100</v>
      </c>
      <c r="AJ17" s="2">
        <f t="shared" si="13"/>
        <v>54322.344730056997</v>
      </c>
      <c r="AK17" s="2">
        <f t="shared" si="13"/>
        <v>54542.253404722869</v>
      </c>
      <c r="AL17" s="2">
        <f t="shared" si="13"/>
        <v>54757.316658539123</v>
      </c>
      <c r="AM17" s="2">
        <f t="shared" si="13"/>
        <v>54965.178213492065</v>
      </c>
      <c r="AN17" s="2">
        <f t="shared" si="13"/>
        <v>55163.560694887805</v>
      </c>
      <c r="AO17" s="2">
        <f t="shared" si="13"/>
        <v>55350.290582745969</v>
      </c>
      <c r="AP17" s="2">
        <f t="shared" si="13"/>
        <v>55523.322025339447</v>
      </c>
      <c r="AQ17" s="2">
        <f t="shared" si="13"/>
        <v>55680.759253974029</v>
      </c>
      <c r="AR17" s="2">
        <f t="shared" si="13"/>
        <v>55820.87735342692</v>
      </c>
      <c r="AS17" s="2">
        <f t="shared" si="13"/>
        <v>55942.141160478939</v>
      </c>
      <c r="AT17" s="2">
        <f t="shared" si="13"/>
        <v>56043.222083483925</v>
      </c>
      <c r="AU17" s="2">
        <f t="shared" si="13"/>
        <v>56123.012658696898</v>
      </c>
      <c r="AV17" s="2">
        <f t="shared" si="13"/>
        <v>56180.638683878569</v>
      </c>
      <c r="AW17" s="2">
        <f t="shared" si="13"/>
        <v>56215.468796238034</v>
      </c>
      <c r="AX17" s="2">
        <f t="shared" si="13"/>
        <v>56227.12138977561</v>
      </c>
      <c r="AY17" s="2">
        <f t="shared" si="13"/>
        <v>56215.468796238034</v>
      </c>
      <c r="AZ17" s="2">
        <f t="shared" si="13"/>
        <v>56180.638683878569</v>
      </c>
      <c r="BA17" s="2">
        <f t="shared" si="13"/>
        <v>56123.012658696898</v>
      </c>
      <c r="BB17" s="2">
        <f t="shared" si="13"/>
        <v>56043.222083483925</v>
      </c>
      <c r="BC17" s="2">
        <f t="shared" si="13"/>
        <v>55942.141160478939</v>
      </c>
      <c r="BD17" s="2">
        <f t="shared" si="13"/>
        <v>55820.87735342692</v>
      </c>
      <c r="BE17" s="2">
        <f t="shared" si="13"/>
        <v>55680.759253974029</v>
      </c>
      <c r="BF17" s="2">
        <f t="shared" si="13"/>
        <v>55523.322025339447</v>
      </c>
      <c r="BG17" s="2">
        <f t="shared" si="13"/>
        <v>55350.290582745969</v>
      </c>
      <c r="BH17" s="2">
        <f t="shared" si="13"/>
        <v>55163.560694887805</v>
      </c>
      <c r="BI17" s="2">
        <f t="shared" si="13"/>
        <v>54965.178213492065</v>
      </c>
      <c r="BJ17" s="2">
        <f t="shared" si="13"/>
        <v>54757.316658539123</v>
      </c>
      <c r="BK17" s="2">
        <f t="shared" si="13"/>
        <v>54542.253404722869</v>
      </c>
      <c r="BL17" s="2">
        <f t="shared" si="13"/>
        <v>54322.344730056997</v>
      </c>
      <c r="BM17" s="2">
        <f t="shared" si="13"/>
        <v>54100</v>
      </c>
    </row>
    <row r="18" spans="1:65" x14ac:dyDescent="0.25">
      <c r="D18" s="1">
        <v>4</v>
      </c>
      <c r="E18" s="2">
        <f>$B$4 - ($B$5*$B$6*$D$18*100*1000) + (($B$7*$B$6)/$B$11)*SIN($B$11*(E3*100*1000 - $B$8*$B$13))*COS($B$12*$D$18*100*1000)</f>
        <v>53800</v>
      </c>
      <c r="F18" s="2">
        <f t="shared" ref="F18:BM18" si="14">$B$4 - ($B$5*$B$6*$D$18*100*1000) + (($B$7*$B$6)/$B$11)*SIN($B$11*(F3*100*1000 - $B$8*$B$13))*COS($B$12*$D$18*100*1000)</f>
        <v>53598.115209773932</v>
      </c>
      <c r="G18" s="2">
        <f t="shared" si="14"/>
        <v>53398.442311556697</v>
      </c>
      <c r="H18" s="2">
        <f t="shared" si="14"/>
        <v>53203.168963405391</v>
      </c>
      <c r="I18" s="2">
        <f t="shared" si="14"/>
        <v>53014.434620985943</v>
      </c>
      <c r="J18" s="2">
        <f t="shared" si="14"/>
        <v>52834.30709724909</v>
      </c>
      <c r="K18" s="2">
        <f t="shared" si="14"/>
        <v>52664.759907039013</v>
      </c>
      <c r="L18" s="2">
        <f t="shared" si="14"/>
        <v>52507.650644851681</v>
      </c>
      <c r="M18" s="2">
        <f t="shared" si="14"/>
        <v>52364.700632640837</v>
      </c>
      <c r="N18" s="2">
        <f t="shared" si="14"/>
        <v>52237.476060654488</v>
      </c>
      <c r="O18" s="2">
        <f t="shared" si="14"/>
        <v>52127.370827926759</v>
      </c>
      <c r="P18" s="2">
        <f t="shared" si="14"/>
        <v>52035.59127042842</v>
      </c>
      <c r="Q18" s="2">
        <f t="shared" si="14"/>
        <v>51963.142944197534</v>
      </c>
      <c r="R18" s="2">
        <f t="shared" si="14"/>
        <v>51910.819608257072</v>
      </c>
      <c r="S18" s="2">
        <f t="shared" si="14"/>
        <v>51879.194528024957</v>
      </c>
      <c r="T18" s="2">
        <f t="shared" si="14"/>
        <v>51868.614194498186</v>
      </c>
      <c r="U18" s="2">
        <f t="shared" si="14"/>
        <v>51879.194528024957</v>
      </c>
      <c r="V18" s="2">
        <f t="shared" si="14"/>
        <v>51910.819608257072</v>
      </c>
      <c r="W18" s="2">
        <f t="shared" si="14"/>
        <v>51963.142944197534</v>
      </c>
      <c r="X18" s="2">
        <f t="shared" si="14"/>
        <v>52035.59127042842</v>
      </c>
      <c r="Y18" s="2">
        <f t="shared" si="14"/>
        <v>52127.370827926759</v>
      </c>
      <c r="Z18" s="2">
        <f t="shared" si="14"/>
        <v>52237.476060654488</v>
      </c>
      <c r="AA18" s="2">
        <f t="shared" si="14"/>
        <v>52364.700632640837</v>
      </c>
      <c r="AB18" s="2">
        <f t="shared" si="14"/>
        <v>52507.650644851681</v>
      </c>
      <c r="AC18" s="2">
        <f t="shared" si="14"/>
        <v>52664.759907039013</v>
      </c>
      <c r="AD18" s="2">
        <f t="shared" si="14"/>
        <v>52834.30709724909</v>
      </c>
      <c r="AE18" s="2">
        <f t="shared" si="14"/>
        <v>53014.434620985943</v>
      </c>
      <c r="AF18" s="2">
        <f t="shared" si="14"/>
        <v>53203.168963405391</v>
      </c>
      <c r="AG18" s="2">
        <f t="shared" si="14"/>
        <v>53398.442311556697</v>
      </c>
      <c r="AH18" s="2">
        <f t="shared" si="14"/>
        <v>53598.11520977394</v>
      </c>
      <c r="AI18" s="2">
        <f t="shared" si="14"/>
        <v>53800</v>
      </c>
      <c r="AJ18" s="2">
        <f t="shared" si="14"/>
        <v>54001.88479022606</v>
      </c>
      <c r="AK18" s="2">
        <f t="shared" si="14"/>
        <v>54201.557688443303</v>
      </c>
      <c r="AL18" s="2">
        <f t="shared" si="14"/>
        <v>54396.831036594609</v>
      </c>
      <c r="AM18" s="2">
        <f t="shared" si="14"/>
        <v>54585.565379014057</v>
      </c>
      <c r="AN18" s="2">
        <f t="shared" si="14"/>
        <v>54765.69290275091</v>
      </c>
      <c r="AO18" s="2">
        <f t="shared" si="14"/>
        <v>54935.240092960987</v>
      </c>
      <c r="AP18" s="2">
        <f t="shared" si="14"/>
        <v>55092.349355148319</v>
      </c>
      <c r="AQ18" s="2">
        <f t="shared" si="14"/>
        <v>55235.299367359163</v>
      </c>
      <c r="AR18" s="2">
        <f t="shared" si="14"/>
        <v>55362.523939345512</v>
      </c>
      <c r="AS18" s="2">
        <f t="shared" si="14"/>
        <v>55472.629172073241</v>
      </c>
      <c r="AT18" s="2">
        <f t="shared" si="14"/>
        <v>55564.40872957158</v>
      </c>
      <c r="AU18" s="2">
        <f t="shared" si="14"/>
        <v>55636.857055802466</v>
      </c>
      <c r="AV18" s="2">
        <f t="shared" si="14"/>
        <v>55689.180391742928</v>
      </c>
      <c r="AW18" s="2">
        <f t="shared" si="14"/>
        <v>55720.805471975043</v>
      </c>
      <c r="AX18" s="2">
        <f t="shared" si="14"/>
        <v>55731.385805501814</v>
      </c>
      <c r="AY18" s="2">
        <f t="shared" si="14"/>
        <v>55720.805471975043</v>
      </c>
      <c r="AZ18" s="2">
        <f t="shared" si="14"/>
        <v>55689.180391742928</v>
      </c>
      <c r="BA18" s="2">
        <f t="shared" si="14"/>
        <v>55636.857055802466</v>
      </c>
      <c r="BB18" s="2">
        <f t="shared" si="14"/>
        <v>55564.40872957158</v>
      </c>
      <c r="BC18" s="2">
        <f t="shared" si="14"/>
        <v>55472.629172073241</v>
      </c>
      <c r="BD18" s="2">
        <f t="shared" si="14"/>
        <v>55362.523939345512</v>
      </c>
      <c r="BE18" s="2">
        <f t="shared" si="14"/>
        <v>55235.299367359163</v>
      </c>
      <c r="BF18" s="2">
        <f t="shared" si="14"/>
        <v>55092.349355148319</v>
      </c>
      <c r="BG18" s="2">
        <f t="shared" si="14"/>
        <v>54935.240092960987</v>
      </c>
      <c r="BH18" s="2">
        <f t="shared" si="14"/>
        <v>54765.69290275091</v>
      </c>
      <c r="BI18" s="2">
        <f t="shared" si="14"/>
        <v>54585.565379014057</v>
      </c>
      <c r="BJ18" s="2">
        <f t="shared" si="14"/>
        <v>54396.831036594609</v>
      </c>
      <c r="BK18" s="2">
        <f t="shared" si="14"/>
        <v>54201.557688443303</v>
      </c>
      <c r="BL18" s="2">
        <f t="shared" si="14"/>
        <v>54001.884790226068</v>
      </c>
      <c r="BM18" s="2">
        <f t="shared" si="14"/>
        <v>53800</v>
      </c>
    </row>
    <row r="19" spans="1:65" x14ac:dyDescent="0.25">
      <c r="D19" s="1">
        <v>5</v>
      </c>
      <c r="E19" s="2">
        <f>$B$4 - ($B$5*$B$6*$D$19*100*1000) + (($B$7*$B$6)/$B$11)*SIN($B$11*(E3*100*1000 - $B$8*$B$13))*COS($B$12*$D$19*100*1000)</f>
        <v>53500</v>
      </c>
      <c r="F19" s="2">
        <f t="shared" ref="F19:BM19" si="15">$B$4 - ($B$5*$B$6*$D$19*100*1000) + (($B$7*$B$6)/$B$11)*SIN($B$11*(F3*100*1000 - $B$8*$B$13))*COS($B$12*$D$19*100*1000)</f>
        <v>53323.546223157442</v>
      </c>
      <c r="G19" s="2">
        <f t="shared" si="15"/>
        <v>53149.025710819296</v>
      </c>
      <c r="H19" s="2">
        <f t="shared" si="15"/>
        <v>52978.350546239511</v>
      </c>
      <c r="I19" s="2">
        <f t="shared" si="15"/>
        <v>52813.390682237288</v>
      </c>
      <c r="J19" s="2">
        <f t="shared" si="15"/>
        <v>52655.953453602713</v>
      </c>
      <c r="K19" s="2">
        <f t="shared" si="15"/>
        <v>52507.76377555856</v>
      </c>
      <c r="L19" s="2">
        <f t="shared" si="15"/>
        <v>52370.445245228169</v>
      </c>
      <c r="M19" s="2">
        <f t="shared" si="15"/>
        <v>52245.502353165582</v>
      </c>
      <c r="N19" s="2">
        <f t="shared" si="15"/>
        <v>52134.303999842225</v>
      </c>
      <c r="O19" s="2">
        <f t="shared" si="15"/>
        <v>52038.068497686858</v>
      </c>
      <c r="P19" s="2">
        <f t="shared" si="15"/>
        <v>51957.850222999667</v>
      </c>
      <c r="Q19" s="2">
        <f t="shared" si="15"/>
        <v>51894.528063984879</v>
      </c>
      <c r="R19" s="2">
        <f t="shared" si="15"/>
        <v>51848.795791467681</v>
      </c>
      <c r="S19" s="2">
        <f t="shared" si="15"/>
        <v>51821.154457795848</v>
      </c>
      <c r="T19" s="2">
        <f t="shared" si="15"/>
        <v>51811.906907205426</v>
      </c>
      <c r="U19" s="2">
        <f t="shared" si="15"/>
        <v>51821.154457795848</v>
      </c>
      <c r="V19" s="2">
        <f t="shared" si="15"/>
        <v>51848.795791467681</v>
      </c>
      <c r="W19" s="2">
        <f t="shared" si="15"/>
        <v>51894.528063984879</v>
      </c>
      <c r="X19" s="2">
        <f t="shared" si="15"/>
        <v>51957.850222999667</v>
      </c>
      <c r="Y19" s="2">
        <f t="shared" si="15"/>
        <v>52038.068497686858</v>
      </c>
      <c r="Z19" s="2">
        <f t="shared" si="15"/>
        <v>52134.303999842225</v>
      </c>
      <c r="AA19" s="2">
        <f t="shared" si="15"/>
        <v>52245.502353165582</v>
      </c>
      <c r="AB19" s="2">
        <f t="shared" si="15"/>
        <v>52370.445245228169</v>
      </c>
      <c r="AC19" s="2">
        <f t="shared" si="15"/>
        <v>52507.76377555856</v>
      </c>
      <c r="AD19" s="2">
        <f t="shared" si="15"/>
        <v>52655.953453602713</v>
      </c>
      <c r="AE19" s="2">
        <f t="shared" si="15"/>
        <v>52813.390682237288</v>
      </c>
      <c r="AF19" s="2">
        <f t="shared" si="15"/>
        <v>52978.350546239511</v>
      </c>
      <c r="AG19" s="2">
        <f t="shared" si="15"/>
        <v>53149.025710819296</v>
      </c>
      <c r="AH19" s="2">
        <f t="shared" si="15"/>
        <v>53323.546223157442</v>
      </c>
      <c r="AI19" s="2">
        <f t="shared" si="15"/>
        <v>53500</v>
      </c>
      <c r="AJ19" s="2">
        <f t="shared" si="15"/>
        <v>53676.453776842558</v>
      </c>
      <c r="AK19" s="2">
        <f t="shared" si="15"/>
        <v>53850.974289180704</v>
      </c>
      <c r="AL19" s="2">
        <f t="shared" si="15"/>
        <v>54021.649453760489</v>
      </c>
      <c r="AM19" s="2">
        <f t="shared" si="15"/>
        <v>54186.609317762712</v>
      </c>
      <c r="AN19" s="2">
        <f t="shared" si="15"/>
        <v>54344.046546397287</v>
      </c>
      <c r="AO19" s="2">
        <f t="shared" si="15"/>
        <v>54492.23622444144</v>
      </c>
      <c r="AP19" s="2">
        <f t="shared" si="15"/>
        <v>54629.554754771831</v>
      </c>
      <c r="AQ19" s="2">
        <f t="shared" si="15"/>
        <v>54754.497646834418</v>
      </c>
      <c r="AR19" s="2">
        <f t="shared" si="15"/>
        <v>54865.696000157775</v>
      </c>
      <c r="AS19" s="2">
        <f t="shared" si="15"/>
        <v>54961.931502313142</v>
      </c>
      <c r="AT19" s="2">
        <f t="shared" si="15"/>
        <v>55042.149777000333</v>
      </c>
      <c r="AU19" s="2">
        <f t="shared" si="15"/>
        <v>55105.471936015121</v>
      </c>
      <c r="AV19" s="2">
        <f t="shared" si="15"/>
        <v>55151.204208532319</v>
      </c>
      <c r="AW19" s="2">
        <f t="shared" si="15"/>
        <v>55178.845542204152</v>
      </c>
      <c r="AX19" s="2">
        <f t="shared" si="15"/>
        <v>55188.093092794574</v>
      </c>
      <c r="AY19" s="2">
        <f t="shared" si="15"/>
        <v>55178.845542204152</v>
      </c>
      <c r="AZ19" s="2">
        <f t="shared" si="15"/>
        <v>55151.204208532319</v>
      </c>
      <c r="BA19" s="2">
        <f t="shared" si="15"/>
        <v>55105.471936015121</v>
      </c>
      <c r="BB19" s="2">
        <f t="shared" si="15"/>
        <v>55042.149777000333</v>
      </c>
      <c r="BC19" s="2">
        <f t="shared" si="15"/>
        <v>54961.931502313142</v>
      </c>
      <c r="BD19" s="2">
        <f t="shared" si="15"/>
        <v>54865.696000157775</v>
      </c>
      <c r="BE19" s="2">
        <f t="shared" si="15"/>
        <v>54754.497646834418</v>
      </c>
      <c r="BF19" s="2">
        <f t="shared" si="15"/>
        <v>54629.554754771831</v>
      </c>
      <c r="BG19" s="2">
        <f t="shared" si="15"/>
        <v>54492.23622444144</v>
      </c>
      <c r="BH19" s="2">
        <f t="shared" si="15"/>
        <v>54344.046546397287</v>
      </c>
      <c r="BI19" s="2">
        <f t="shared" si="15"/>
        <v>54186.609317762712</v>
      </c>
      <c r="BJ19" s="2">
        <f t="shared" si="15"/>
        <v>54021.649453760489</v>
      </c>
      <c r="BK19" s="2">
        <f t="shared" si="15"/>
        <v>53850.974289180704</v>
      </c>
      <c r="BL19" s="2">
        <f t="shared" si="15"/>
        <v>53676.453776842558</v>
      </c>
      <c r="BM19" s="2">
        <f t="shared" si="15"/>
        <v>53500</v>
      </c>
    </row>
    <row r="20" spans="1:65" x14ac:dyDescent="0.25">
      <c r="D20" s="1">
        <v>6</v>
      </c>
      <c r="E20" s="2">
        <f>$B$4 - ($B$5*$B$6*$D$20*100*1000) + (($B$7*$B$6)/$B$11)*SIN($B$11*(E3*100*1000 - $B$8*$B$13))*COS($B$12*$D$20*100*1000)</f>
        <v>53200</v>
      </c>
      <c r="F20" s="2">
        <f t="shared" ref="F20:BM20" si="16">$B$4 - ($B$5*$B$6*$D$20*100*1000) + (($B$7*$B$6)/$B$11)*SIN($B$11*(F3*100*1000 - $B$8*$B$13))*COS($B$12*$D$20*100*1000)</f>
        <v>53053.322114143324</v>
      </c>
      <c r="G20" s="2">
        <f t="shared" si="16"/>
        <v>52908.251261898411</v>
      </c>
      <c r="H20" s="2">
        <f t="shared" si="16"/>
        <v>52766.376869880492</v>
      </c>
      <c r="I20" s="2">
        <f t="shared" si="16"/>
        <v>52629.253343617638</v>
      </c>
      <c r="J20" s="2">
        <f t="shared" si="16"/>
        <v>52498.383037158521</v>
      </c>
      <c r="K20" s="2">
        <f t="shared" si="16"/>
        <v>52375.199792967083</v>
      </c>
      <c r="L20" s="2">
        <f t="shared" si="16"/>
        <v>52261.053232444443</v>
      </c>
      <c r="M20" s="2">
        <f t="shared" si="16"/>
        <v>52157.193969194377</v>
      </c>
      <c r="N20" s="2">
        <f t="shared" si="16"/>
        <v>52064.759907039013</v>
      </c>
      <c r="O20" s="2">
        <f t="shared" si="16"/>
        <v>51984.763772906394</v>
      </c>
      <c r="P20" s="2">
        <f t="shared" si="16"/>
        <v>51918.082021182337</v>
      </c>
      <c r="Q20" s="2">
        <f t="shared" si="16"/>
        <v>51865.445231092795</v>
      </c>
      <c r="R20" s="2">
        <f t="shared" si="16"/>
        <v>51827.430102324935</v>
      </c>
      <c r="S20" s="2">
        <f t="shared" si="16"/>
        <v>51804.453136584722</v>
      </c>
      <c r="T20" s="2">
        <f t="shared" si="16"/>
        <v>51796.766074317042</v>
      </c>
      <c r="U20" s="2">
        <f t="shared" si="16"/>
        <v>51804.453136584722</v>
      </c>
      <c r="V20" s="2">
        <f t="shared" si="16"/>
        <v>51827.430102324935</v>
      </c>
      <c r="W20" s="2">
        <f t="shared" si="16"/>
        <v>51865.445231092795</v>
      </c>
      <c r="X20" s="2">
        <f t="shared" si="16"/>
        <v>51918.082021182337</v>
      </c>
      <c r="Y20" s="2">
        <f t="shared" si="16"/>
        <v>51984.763772906394</v>
      </c>
      <c r="Z20" s="2">
        <f t="shared" si="16"/>
        <v>52064.759907039013</v>
      </c>
      <c r="AA20" s="2">
        <f t="shared" si="16"/>
        <v>52157.193969194377</v>
      </c>
      <c r="AB20" s="2">
        <f t="shared" si="16"/>
        <v>52261.053232444443</v>
      </c>
      <c r="AC20" s="2">
        <f t="shared" si="16"/>
        <v>52375.199792967083</v>
      </c>
      <c r="AD20" s="2">
        <f t="shared" si="16"/>
        <v>52498.383037158521</v>
      </c>
      <c r="AE20" s="2">
        <f t="shared" si="16"/>
        <v>52629.253343617638</v>
      </c>
      <c r="AF20" s="2">
        <f t="shared" si="16"/>
        <v>52766.376869880492</v>
      </c>
      <c r="AG20" s="2">
        <f t="shared" si="16"/>
        <v>52908.251261898411</v>
      </c>
      <c r="AH20" s="2">
        <f t="shared" si="16"/>
        <v>53053.322114143324</v>
      </c>
      <c r="AI20" s="2">
        <f t="shared" si="16"/>
        <v>53200</v>
      </c>
      <c r="AJ20" s="2">
        <f t="shared" si="16"/>
        <v>53346.677885856676</v>
      </c>
      <c r="AK20" s="2">
        <f t="shared" si="16"/>
        <v>53491.748738101589</v>
      </c>
      <c r="AL20" s="2">
        <f t="shared" si="16"/>
        <v>53633.623130119508</v>
      </c>
      <c r="AM20" s="2">
        <f t="shared" si="16"/>
        <v>53770.746656382362</v>
      </c>
      <c r="AN20" s="2">
        <f t="shared" si="16"/>
        <v>53901.616962841479</v>
      </c>
      <c r="AO20" s="2">
        <f t="shared" si="16"/>
        <v>54024.800207032917</v>
      </c>
      <c r="AP20" s="2">
        <f t="shared" si="16"/>
        <v>54138.946767555557</v>
      </c>
      <c r="AQ20" s="2">
        <f t="shared" si="16"/>
        <v>54242.806030805623</v>
      </c>
      <c r="AR20" s="2">
        <f t="shared" si="16"/>
        <v>54335.240092960987</v>
      </c>
      <c r="AS20" s="2">
        <f t="shared" si="16"/>
        <v>54415.236227093606</v>
      </c>
      <c r="AT20" s="2">
        <f t="shared" si="16"/>
        <v>54481.917978817663</v>
      </c>
      <c r="AU20" s="2">
        <f t="shared" si="16"/>
        <v>54534.554768907205</v>
      </c>
      <c r="AV20" s="2">
        <f t="shared" si="16"/>
        <v>54572.569897675065</v>
      </c>
      <c r="AW20" s="2">
        <f t="shared" si="16"/>
        <v>54595.546863415278</v>
      </c>
      <c r="AX20" s="2">
        <f t="shared" si="16"/>
        <v>54603.233925682958</v>
      </c>
      <c r="AY20" s="2">
        <f t="shared" si="16"/>
        <v>54595.546863415278</v>
      </c>
      <c r="AZ20" s="2">
        <f t="shared" si="16"/>
        <v>54572.569897675065</v>
      </c>
      <c r="BA20" s="2">
        <f t="shared" si="16"/>
        <v>54534.554768907205</v>
      </c>
      <c r="BB20" s="2">
        <f t="shared" si="16"/>
        <v>54481.917978817663</v>
      </c>
      <c r="BC20" s="2">
        <f t="shared" si="16"/>
        <v>54415.236227093606</v>
      </c>
      <c r="BD20" s="2">
        <f t="shared" si="16"/>
        <v>54335.240092960987</v>
      </c>
      <c r="BE20" s="2">
        <f t="shared" si="16"/>
        <v>54242.806030805623</v>
      </c>
      <c r="BF20" s="2">
        <f t="shared" si="16"/>
        <v>54138.946767555557</v>
      </c>
      <c r="BG20" s="2">
        <f t="shared" si="16"/>
        <v>54024.800207032917</v>
      </c>
      <c r="BH20" s="2">
        <f t="shared" si="16"/>
        <v>53901.616962841479</v>
      </c>
      <c r="BI20" s="2">
        <f t="shared" si="16"/>
        <v>53770.746656382362</v>
      </c>
      <c r="BJ20" s="2">
        <f t="shared" si="16"/>
        <v>53633.623130119508</v>
      </c>
      <c r="BK20" s="2">
        <f t="shared" si="16"/>
        <v>53491.748738101589</v>
      </c>
      <c r="BL20" s="2">
        <f t="shared" si="16"/>
        <v>53346.677885856676</v>
      </c>
      <c r="BM20" s="2">
        <f t="shared" si="16"/>
        <v>53200</v>
      </c>
    </row>
    <row r="21" spans="1:65" x14ac:dyDescent="0.25">
      <c r="D21" s="1">
        <v>7</v>
      </c>
      <c r="E21" s="2">
        <f>$B$4 - ($B$5*$B$6*$D$21*100*1000) + (($B$7*$B$6)/$B$11)*SIN($B$11*(E3*100*1000 - $B$8*$B$13))*COS($B$12*$D$21*100*1000)</f>
        <v>52900</v>
      </c>
      <c r="F21" s="2">
        <f t="shared" ref="F21:BM21" si="17">$B$4 - ($B$5*$B$6*$D$21*100*1000) + (($B$7*$B$6)/$B$11)*SIN($B$11*(F3*100*1000 - $B$8*$B$13))*COS($B$12*$D$21*100*1000)</f>
        <v>52786.709701474989</v>
      </c>
      <c r="G21" s="2">
        <f t="shared" si="17"/>
        <v>52674.66063516814</v>
      </c>
      <c r="H21" s="2">
        <f t="shared" si="17"/>
        <v>52565.080434097676</v>
      </c>
      <c r="I21" s="2">
        <f t="shared" si="17"/>
        <v>52459.169681877669</v>
      </c>
      <c r="J21" s="2">
        <f t="shared" si="17"/>
        <v>52358.088758872684</v>
      </c>
      <c r="K21" s="2">
        <f t="shared" si="17"/>
        <v>52262.945128827705</v>
      </c>
      <c r="L21" s="2">
        <f t="shared" si="17"/>
        <v>52174.781205263593</v>
      </c>
      <c r="M21" s="2">
        <f t="shared" si="17"/>
        <v>52094.562930576409</v>
      </c>
      <c r="N21" s="2">
        <f t="shared" si="17"/>
        <v>52023.169192970367</v>
      </c>
      <c r="O21" s="2">
        <f t="shared" si="17"/>
        <v>51961.382197174782</v>
      </c>
      <c r="P21" s="2">
        <f t="shared" si="17"/>
        <v>51909.878894445355</v>
      </c>
      <c r="Q21" s="2">
        <f t="shared" si="17"/>
        <v>51869.223565744542</v>
      </c>
      <c r="R21" s="2">
        <f t="shared" si="17"/>
        <v>51839.861639361276</v>
      </c>
      <c r="S21" s="2">
        <f t="shared" si="17"/>
        <v>51822.114810705381</v>
      </c>
      <c r="T21" s="2">
        <f t="shared" si="17"/>
        <v>51816.177517745367</v>
      </c>
      <c r="U21" s="2">
        <f t="shared" si="17"/>
        <v>51822.114810705381</v>
      </c>
      <c r="V21" s="2">
        <f t="shared" si="17"/>
        <v>51839.861639361276</v>
      </c>
      <c r="W21" s="2">
        <f t="shared" si="17"/>
        <v>51869.223565744542</v>
      </c>
      <c r="X21" s="2">
        <f t="shared" si="17"/>
        <v>51909.878894445355</v>
      </c>
      <c r="Y21" s="2">
        <f t="shared" si="17"/>
        <v>51961.382197174782</v>
      </c>
      <c r="Z21" s="2">
        <f t="shared" si="17"/>
        <v>52023.169192970367</v>
      </c>
      <c r="AA21" s="2">
        <f t="shared" si="17"/>
        <v>52094.562930576409</v>
      </c>
      <c r="AB21" s="2">
        <f t="shared" si="17"/>
        <v>52174.7812052636</v>
      </c>
      <c r="AC21" s="2">
        <f t="shared" si="17"/>
        <v>52262.945128827705</v>
      </c>
      <c r="AD21" s="2">
        <f t="shared" si="17"/>
        <v>52358.088758872684</v>
      </c>
      <c r="AE21" s="2">
        <f t="shared" si="17"/>
        <v>52459.169681877669</v>
      </c>
      <c r="AF21" s="2">
        <f t="shared" si="17"/>
        <v>52565.080434097683</v>
      </c>
      <c r="AG21" s="2">
        <f t="shared" si="17"/>
        <v>52674.66063516814</v>
      </c>
      <c r="AH21" s="2">
        <f t="shared" si="17"/>
        <v>52786.709701474989</v>
      </c>
      <c r="AI21" s="2">
        <f t="shared" si="17"/>
        <v>52900</v>
      </c>
      <c r="AJ21" s="2">
        <f t="shared" si="17"/>
        <v>53013.290298525011</v>
      </c>
      <c r="AK21" s="2">
        <f t="shared" si="17"/>
        <v>53125.33936483186</v>
      </c>
      <c r="AL21" s="2">
        <f t="shared" si="17"/>
        <v>53234.919565902317</v>
      </c>
      <c r="AM21" s="2">
        <f t="shared" si="17"/>
        <v>53340.830318122331</v>
      </c>
      <c r="AN21" s="2">
        <f t="shared" si="17"/>
        <v>53441.911241127316</v>
      </c>
      <c r="AO21" s="2">
        <f t="shared" si="17"/>
        <v>53537.054871172295</v>
      </c>
      <c r="AP21" s="2">
        <f t="shared" si="17"/>
        <v>53625.2187947364</v>
      </c>
      <c r="AQ21" s="2">
        <f t="shared" si="17"/>
        <v>53705.437069423591</v>
      </c>
      <c r="AR21" s="2">
        <f t="shared" si="17"/>
        <v>53776.830807029633</v>
      </c>
      <c r="AS21" s="2">
        <f t="shared" si="17"/>
        <v>53838.617802825218</v>
      </c>
      <c r="AT21" s="2">
        <f t="shared" si="17"/>
        <v>53890.121105554645</v>
      </c>
      <c r="AU21" s="2">
        <f t="shared" si="17"/>
        <v>53930.776434255458</v>
      </c>
      <c r="AV21" s="2">
        <f t="shared" si="17"/>
        <v>53960.138360638724</v>
      </c>
      <c r="AW21" s="2">
        <f t="shared" si="17"/>
        <v>53977.885189294619</v>
      </c>
      <c r="AX21" s="2">
        <f t="shared" si="17"/>
        <v>53983.822482254633</v>
      </c>
      <c r="AY21" s="2">
        <f t="shared" si="17"/>
        <v>53977.885189294619</v>
      </c>
      <c r="AZ21" s="2">
        <f t="shared" si="17"/>
        <v>53960.138360638724</v>
      </c>
      <c r="BA21" s="2">
        <f t="shared" si="17"/>
        <v>53930.776434255458</v>
      </c>
      <c r="BB21" s="2">
        <f t="shared" si="17"/>
        <v>53890.121105554645</v>
      </c>
      <c r="BC21" s="2">
        <f t="shared" si="17"/>
        <v>53838.617802825218</v>
      </c>
      <c r="BD21" s="2">
        <f t="shared" si="17"/>
        <v>53776.830807029633</v>
      </c>
      <c r="BE21" s="2">
        <f t="shared" si="17"/>
        <v>53705.437069423591</v>
      </c>
      <c r="BF21" s="2">
        <f t="shared" si="17"/>
        <v>53625.218794736407</v>
      </c>
      <c r="BG21" s="2">
        <f t="shared" si="17"/>
        <v>53537.054871172295</v>
      </c>
      <c r="BH21" s="2">
        <f t="shared" si="17"/>
        <v>53441.911241127316</v>
      </c>
      <c r="BI21" s="2">
        <f t="shared" si="17"/>
        <v>53340.830318122331</v>
      </c>
      <c r="BJ21" s="2">
        <f t="shared" si="17"/>
        <v>53234.919565902324</v>
      </c>
      <c r="BK21" s="2">
        <f t="shared" si="17"/>
        <v>53125.33936483186</v>
      </c>
      <c r="BL21" s="2">
        <f t="shared" si="17"/>
        <v>53013.290298525011</v>
      </c>
      <c r="BM21" s="2">
        <f t="shared" si="17"/>
        <v>52900</v>
      </c>
    </row>
    <row r="22" spans="1:65" x14ac:dyDescent="0.25">
      <c r="D22" s="1">
        <v>8</v>
      </c>
      <c r="E22" s="2">
        <f>$B$4 - ($B$5*$B$6*$D$22*100*1000) + (($B$7*$B$6)/$B$11)*SIN($B$11*(E3*100*1000 - $B$8*$B$13))*COS($B$12*$D$22*100*1000)</f>
        <v>52600</v>
      </c>
      <c r="F22" s="2">
        <f t="shared" ref="F22:BM22" si="18">$B$4 - ($B$5*$B$6*$D$22*100*1000) + (($B$7*$B$6)/$B$11)*SIN($B$11*(F3*100*1000 - $B$8*$B$13))*COS($B$12*$D$22*100*1000)</f>
        <v>52522.886871945288</v>
      </c>
      <c r="G22" s="2">
        <f t="shared" si="18"/>
        <v>52446.6186114585</v>
      </c>
      <c r="H22" s="2">
        <f t="shared" si="18"/>
        <v>52372.030829561692</v>
      </c>
      <c r="I22" s="2">
        <f t="shared" si="18"/>
        <v>52299.940725601824</v>
      </c>
      <c r="J22" s="2">
        <f t="shared" si="18"/>
        <v>52231.138133843699</v>
      </c>
      <c r="K22" s="2">
        <f t="shared" si="18"/>
        <v>52166.376869880492</v>
      </c>
      <c r="L22" s="2">
        <f t="shared" si="18"/>
        <v>52106.366471672351</v>
      </c>
      <c r="M22" s="2">
        <f t="shared" si="18"/>
        <v>52051.764425700021</v>
      </c>
      <c r="N22" s="2">
        <f t="shared" si="18"/>
        <v>52003.168963405391</v>
      </c>
      <c r="O22" s="2">
        <f t="shared" si="18"/>
        <v>51961.112506842619</v>
      </c>
      <c r="P22" s="2">
        <f t="shared" si="18"/>
        <v>51926.055835350679</v>
      </c>
      <c r="Q22" s="2">
        <f t="shared" si="18"/>
        <v>51898.383037158521</v>
      </c>
      <c r="R22" s="2">
        <f t="shared" si="18"/>
        <v>51878.397301234043</v>
      </c>
      <c r="S22" s="2">
        <f t="shared" si="18"/>
        <v>51866.317595482316</v>
      </c>
      <c r="T22" s="2">
        <f t="shared" si="18"/>
        <v>51862.276267687397</v>
      </c>
      <c r="U22" s="2">
        <f t="shared" si="18"/>
        <v>51866.317595482316</v>
      </c>
      <c r="V22" s="2">
        <f t="shared" si="18"/>
        <v>51878.397301234043</v>
      </c>
      <c r="W22" s="2">
        <f t="shared" si="18"/>
        <v>51898.383037158521</v>
      </c>
      <c r="X22" s="2">
        <f t="shared" si="18"/>
        <v>51926.055835350679</v>
      </c>
      <c r="Y22" s="2">
        <f t="shared" si="18"/>
        <v>51961.112506842619</v>
      </c>
      <c r="Z22" s="2">
        <f t="shared" si="18"/>
        <v>52003.168963405391</v>
      </c>
      <c r="AA22" s="2">
        <f t="shared" si="18"/>
        <v>52051.764425700021</v>
      </c>
      <c r="AB22" s="2">
        <f t="shared" si="18"/>
        <v>52106.366471672351</v>
      </c>
      <c r="AC22" s="2">
        <f t="shared" si="18"/>
        <v>52166.376869880492</v>
      </c>
      <c r="AD22" s="2">
        <f t="shared" si="18"/>
        <v>52231.138133843699</v>
      </c>
      <c r="AE22" s="2">
        <f t="shared" si="18"/>
        <v>52299.940725601824</v>
      </c>
      <c r="AF22" s="2">
        <f t="shared" si="18"/>
        <v>52372.030829561692</v>
      </c>
      <c r="AG22" s="2">
        <f t="shared" si="18"/>
        <v>52446.6186114585</v>
      </c>
      <c r="AH22" s="2">
        <f t="shared" si="18"/>
        <v>52522.886871945288</v>
      </c>
      <c r="AI22" s="2">
        <f t="shared" si="18"/>
        <v>52600</v>
      </c>
      <c r="AJ22" s="2">
        <f t="shared" si="18"/>
        <v>52677.113128054712</v>
      </c>
      <c r="AK22" s="2">
        <f t="shared" si="18"/>
        <v>52753.3813885415</v>
      </c>
      <c r="AL22" s="2">
        <f t="shared" si="18"/>
        <v>52827.969170438308</v>
      </c>
      <c r="AM22" s="2">
        <f t="shared" si="18"/>
        <v>52900.059274398176</v>
      </c>
      <c r="AN22" s="2">
        <f t="shared" si="18"/>
        <v>52968.861866156301</v>
      </c>
      <c r="AO22" s="2">
        <f t="shared" si="18"/>
        <v>53033.623130119508</v>
      </c>
      <c r="AP22" s="2">
        <f t="shared" si="18"/>
        <v>53093.633528327649</v>
      </c>
      <c r="AQ22" s="2">
        <f t="shared" si="18"/>
        <v>53148.235574299979</v>
      </c>
      <c r="AR22" s="2">
        <f t="shared" si="18"/>
        <v>53196.831036594609</v>
      </c>
      <c r="AS22" s="2">
        <f t="shared" si="18"/>
        <v>53238.887493157381</v>
      </c>
      <c r="AT22" s="2">
        <f t="shared" si="18"/>
        <v>53273.944164649321</v>
      </c>
      <c r="AU22" s="2">
        <f t="shared" si="18"/>
        <v>53301.616962841479</v>
      </c>
      <c r="AV22" s="2">
        <f t="shared" si="18"/>
        <v>53321.602698765957</v>
      </c>
      <c r="AW22" s="2">
        <f t="shared" si="18"/>
        <v>53333.682404517684</v>
      </c>
      <c r="AX22" s="2">
        <f t="shared" si="18"/>
        <v>53337.723732312603</v>
      </c>
      <c r="AY22" s="2">
        <f t="shared" si="18"/>
        <v>53333.682404517684</v>
      </c>
      <c r="AZ22" s="2">
        <f t="shared" si="18"/>
        <v>53321.602698765957</v>
      </c>
      <c r="BA22" s="2">
        <f t="shared" si="18"/>
        <v>53301.616962841479</v>
      </c>
      <c r="BB22" s="2">
        <f t="shared" si="18"/>
        <v>53273.944164649321</v>
      </c>
      <c r="BC22" s="2">
        <f t="shared" si="18"/>
        <v>53238.887493157381</v>
      </c>
      <c r="BD22" s="2">
        <f t="shared" si="18"/>
        <v>53196.831036594609</v>
      </c>
      <c r="BE22" s="2">
        <f t="shared" si="18"/>
        <v>53148.235574299979</v>
      </c>
      <c r="BF22" s="2">
        <f t="shared" si="18"/>
        <v>53093.633528327649</v>
      </c>
      <c r="BG22" s="2">
        <f t="shared" si="18"/>
        <v>53033.623130119508</v>
      </c>
      <c r="BH22" s="2">
        <f t="shared" si="18"/>
        <v>52968.861866156301</v>
      </c>
      <c r="BI22" s="2">
        <f t="shared" si="18"/>
        <v>52900.059274398176</v>
      </c>
      <c r="BJ22" s="2">
        <f t="shared" si="18"/>
        <v>52827.969170438308</v>
      </c>
      <c r="BK22" s="2">
        <f t="shared" si="18"/>
        <v>52753.3813885415</v>
      </c>
      <c r="BL22" s="2">
        <f t="shared" si="18"/>
        <v>52677.113128054712</v>
      </c>
      <c r="BM22" s="2">
        <f t="shared" si="18"/>
        <v>52600</v>
      </c>
    </row>
    <row r="23" spans="1:65" x14ac:dyDescent="0.25">
      <c r="D23" s="1">
        <v>9</v>
      </c>
      <c r="E23" s="2">
        <f>$B$4 - ($B$5*$B$6*$D$23*100*1000) + (($B$7*$B$6)/$B$11)*SIN($B$11*(E3*100*1000 - $B$8*$B$13))*COS($B$12*$D$23*100*1000)</f>
        <v>52300</v>
      </c>
      <c r="F23" s="2">
        <f t="shared" ref="F23:BM23" si="19">$B$4 - ($B$5*$B$6*$D$23*100*1000) + (($B$7*$B$6)/$B$11)*SIN($B$11*(F3*100*1000 - $B$8*$B$13))*COS($B$12*$D$23*100*1000)</f>
        <v>52260.962823552087</v>
      </c>
      <c r="G23" s="2">
        <f t="shared" si="19"/>
        <v>52222.353346578398</v>
      </c>
      <c r="H23" s="2">
        <f t="shared" si="19"/>
        <v>52184.594582588194</v>
      </c>
      <c r="I23" s="2">
        <f t="shared" si="19"/>
        <v>52148.100224501293</v>
      </c>
      <c r="J23" s="2">
        <f t="shared" si="19"/>
        <v>52113.270112141836</v>
      </c>
      <c r="K23" s="2">
        <f t="shared" si="19"/>
        <v>52080.485851509482</v>
      </c>
      <c r="L23" s="2">
        <f t="shared" si="19"/>
        <v>52050.106633824289</v>
      </c>
      <c r="M23" s="2">
        <f t="shared" si="19"/>
        <v>52022.465300152457</v>
      </c>
      <c r="N23" s="2">
        <f t="shared" si="19"/>
        <v>51997.864694730029</v>
      </c>
      <c r="O23" s="2">
        <f t="shared" si="19"/>
        <v>51976.574346938018</v>
      </c>
      <c r="P23" s="2">
        <f t="shared" si="19"/>
        <v>51958.827518282116</v>
      </c>
      <c r="Q23" s="2">
        <f t="shared" si="19"/>
        <v>51944.818646730855</v>
      </c>
      <c r="R23" s="2">
        <f t="shared" si="19"/>
        <v>51934.701216412483</v>
      </c>
      <c r="S23" s="2">
        <f t="shared" si="19"/>
        <v>51928.586076010783</v>
      </c>
      <c r="T23" s="2">
        <f t="shared" si="19"/>
        <v>51926.540224283664</v>
      </c>
      <c r="U23" s="2">
        <f t="shared" si="19"/>
        <v>51928.586076010783</v>
      </c>
      <c r="V23" s="2">
        <f t="shared" si="19"/>
        <v>51934.701216412483</v>
      </c>
      <c r="W23" s="2">
        <f t="shared" si="19"/>
        <v>51944.818646730855</v>
      </c>
      <c r="X23" s="2">
        <f t="shared" si="19"/>
        <v>51958.827518282116</v>
      </c>
      <c r="Y23" s="2">
        <f t="shared" si="19"/>
        <v>51976.574346938018</v>
      </c>
      <c r="Z23" s="2">
        <f t="shared" si="19"/>
        <v>51997.864694730029</v>
      </c>
      <c r="AA23" s="2">
        <f t="shared" si="19"/>
        <v>52022.465300152457</v>
      </c>
      <c r="AB23" s="2">
        <f t="shared" si="19"/>
        <v>52050.106633824289</v>
      </c>
      <c r="AC23" s="2">
        <f t="shared" si="19"/>
        <v>52080.485851509482</v>
      </c>
      <c r="AD23" s="2">
        <f t="shared" si="19"/>
        <v>52113.270112141836</v>
      </c>
      <c r="AE23" s="2">
        <f t="shared" si="19"/>
        <v>52148.100224501293</v>
      </c>
      <c r="AF23" s="2">
        <f t="shared" si="19"/>
        <v>52184.594582588194</v>
      </c>
      <c r="AG23" s="2">
        <f t="shared" si="19"/>
        <v>52222.353346578398</v>
      </c>
      <c r="AH23" s="2">
        <f t="shared" si="19"/>
        <v>52260.962823552087</v>
      </c>
      <c r="AI23" s="2">
        <f t="shared" si="19"/>
        <v>52300</v>
      </c>
      <c r="AJ23" s="2">
        <f t="shared" si="19"/>
        <v>52339.037176447913</v>
      </c>
      <c r="AK23" s="2">
        <f t="shared" si="19"/>
        <v>52377.646653421602</v>
      </c>
      <c r="AL23" s="2">
        <f t="shared" si="19"/>
        <v>52415.405417411806</v>
      </c>
      <c r="AM23" s="2">
        <f t="shared" si="19"/>
        <v>52451.899775498707</v>
      </c>
      <c r="AN23" s="2">
        <f t="shared" si="19"/>
        <v>52486.729887858164</v>
      </c>
      <c r="AO23" s="2">
        <f t="shared" si="19"/>
        <v>52519.514148490518</v>
      </c>
      <c r="AP23" s="2">
        <f t="shared" si="19"/>
        <v>52549.893366175711</v>
      </c>
      <c r="AQ23" s="2">
        <f t="shared" si="19"/>
        <v>52577.534699847543</v>
      </c>
      <c r="AR23" s="2">
        <f t="shared" si="19"/>
        <v>52602.135305269971</v>
      </c>
      <c r="AS23" s="2">
        <f t="shared" si="19"/>
        <v>52623.425653061982</v>
      </c>
      <c r="AT23" s="2">
        <f t="shared" si="19"/>
        <v>52641.172481717884</v>
      </c>
      <c r="AU23" s="2">
        <f t="shared" si="19"/>
        <v>52655.181353269145</v>
      </c>
      <c r="AV23" s="2">
        <f t="shared" si="19"/>
        <v>52665.298783587517</v>
      </c>
      <c r="AW23" s="2">
        <f t="shared" si="19"/>
        <v>52671.413923989217</v>
      </c>
      <c r="AX23" s="2">
        <f t="shared" si="19"/>
        <v>52673.459775716336</v>
      </c>
      <c r="AY23" s="2">
        <f t="shared" si="19"/>
        <v>52671.413923989217</v>
      </c>
      <c r="AZ23" s="2">
        <f t="shared" si="19"/>
        <v>52665.298783587517</v>
      </c>
      <c r="BA23" s="2">
        <f t="shared" si="19"/>
        <v>52655.181353269145</v>
      </c>
      <c r="BB23" s="2">
        <f t="shared" si="19"/>
        <v>52641.172481717884</v>
      </c>
      <c r="BC23" s="2">
        <f t="shared" si="19"/>
        <v>52623.425653061982</v>
      </c>
      <c r="BD23" s="2">
        <f t="shared" si="19"/>
        <v>52602.135305269971</v>
      </c>
      <c r="BE23" s="2">
        <f t="shared" si="19"/>
        <v>52577.534699847543</v>
      </c>
      <c r="BF23" s="2">
        <f t="shared" si="19"/>
        <v>52549.893366175711</v>
      </c>
      <c r="BG23" s="2">
        <f t="shared" si="19"/>
        <v>52519.514148490518</v>
      </c>
      <c r="BH23" s="2">
        <f t="shared" si="19"/>
        <v>52486.729887858164</v>
      </c>
      <c r="BI23" s="2">
        <f t="shared" si="19"/>
        <v>52451.899775498707</v>
      </c>
      <c r="BJ23" s="2">
        <f t="shared" si="19"/>
        <v>52415.405417411806</v>
      </c>
      <c r="BK23" s="2">
        <f t="shared" si="19"/>
        <v>52377.646653421602</v>
      </c>
      <c r="BL23" s="2">
        <f t="shared" si="19"/>
        <v>52339.037176447913</v>
      </c>
      <c r="BM23" s="2">
        <f t="shared" si="19"/>
        <v>52300</v>
      </c>
    </row>
    <row r="24" spans="1:65" x14ac:dyDescent="0.25">
      <c r="D24" s="1">
        <v>10</v>
      </c>
      <c r="E24" s="2">
        <f>$B$4 - ($B$5*$B$6*$D$24*100*1000) + (($B$7*$B$6)/$B$11)*SIN($B$11*(E3*100*1000 - $B$8*$B$13))*COS($B$12*$D$24*100*1000)</f>
        <v>52000</v>
      </c>
      <c r="F24" s="2">
        <f t="shared" ref="F24:BM24" si="20">$B$4 - ($B$5*$B$6*$D$24*100*1000) + (($B$7*$B$6)/$B$11)*SIN($B$11*(F3*100*1000 - $B$8*$B$13))*COS($B$12*$D$24*100*1000)</f>
        <v>52000</v>
      </c>
      <c r="G24" s="2">
        <f t="shared" si="20"/>
        <v>52000</v>
      </c>
      <c r="H24" s="2">
        <f t="shared" si="20"/>
        <v>52000</v>
      </c>
      <c r="I24" s="2">
        <f t="shared" si="20"/>
        <v>52000</v>
      </c>
      <c r="J24" s="2">
        <f t="shared" si="20"/>
        <v>52000</v>
      </c>
      <c r="K24" s="2">
        <f t="shared" si="20"/>
        <v>52000</v>
      </c>
      <c r="L24" s="2">
        <f t="shared" si="20"/>
        <v>52000</v>
      </c>
      <c r="M24" s="2">
        <f t="shared" si="20"/>
        <v>52000</v>
      </c>
      <c r="N24" s="2">
        <f t="shared" si="20"/>
        <v>52000</v>
      </c>
      <c r="O24" s="2">
        <f t="shared" si="20"/>
        <v>52000</v>
      </c>
      <c r="P24" s="2">
        <f t="shared" si="20"/>
        <v>52000</v>
      </c>
      <c r="Q24" s="2">
        <f t="shared" si="20"/>
        <v>52000</v>
      </c>
      <c r="R24" s="2">
        <f t="shared" si="20"/>
        <v>52000</v>
      </c>
      <c r="S24" s="2">
        <f t="shared" si="20"/>
        <v>52000</v>
      </c>
      <c r="T24" s="2">
        <f t="shared" si="20"/>
        <v>52000</v>
      </c>
      <c r="U24" s="2">
        <f t="shared" si="20"/>
        <v>52000</v>
      </c>
      <c r="V24" s="2">
        <f t="shared" si="20"/>
        <v>52000</v>
      </c>
      <c r="W24" s="2">
        <f t="shared" si="20"/>
        <v>52000</v>
      </c>
      <c r="X24" s="2">
        <f t="shared" si="20"/>
        <v>52000</v>
      </c>
      <c r="Y24" s="2">
        <f t="shared" si="20"/>
        <v>52000</v>
      </c>
      <c r="Z24" s="2">
        <f t="shared" si="20"/>
        <v>52000</v>
      </c>
      <c r="AA24" s="2">
        <f t="shared" si="20"/>
        <v>52000</v>
      </c>
      <c r="AB24" s="2">
        <f t="shared" si="20"/>
        <v>52000</v>
      </c>
      <c r="AC24" s="2">
        <f t="shared" si="20"/>
        <v>52000</v>
      </c>
      <c r="AD24" s="2">
        <f t="shared" si="20"/>
        <v>52000</v>
      </c>
      <c r="AE24" s="2">
        <f t="shared" si="20"/>
        <v>52000</v>
      </c>
      <c r="AF24" s="2">
        <f t="shared" si="20"/>
        <v>52000</v>
      </c>
      <c r="AG24" s="2">
        <f t="shared" si="20"/>
        <v>52000</v>
      </c>
      <c r="AH24" s="2">
        <f t="shared" si="20"/>
        <v>52000</v>
      </c>
      <c r="AI24" s="2">
        <f t="shared" si="20"/>
        <v>52000</v>
      </c>
      <c r="AJ24" s="2">
        <f t="shared" si="20"/>
        <v>52000</v>
      </c>
      <c r="AK24" s="2">
        <f t="shared" si="20"/>
        <v>52000</v>
      </c>
      <c r="AL24" s="2">
        <f t="shared" si="20"/>
        <v>52000</v>
      </c>
      <c r="AM24" s="2">
        <f t="shared" si="20"/>
        <v>52000</v>
      </c>
      <c r="AN24" s="2">
        <f t="shared" si="20"/>
        <v>52000</v>
      </c>
      <c r="AO24" s="2">
        <f t="shared" si="20"/>
        <v>52000</v>
      </c>
      <c r="AP24" s="2">
        <f t="shared" si="20"/>
        <v>52000</v>
      </c>
      <c r="AQ24" s="2">
        <f t="shared" si="20"/>
        <v>52000</v>
      </c>
      <c r="AR24" s="2">
        <f t="shared" si="20"/>
        <v>52000</v>
      </c>
      <c r="AS24" s="2">
        <f t="shared" si="20"/>
        <v>52000</v>
      </c>
      <c r="AT24" s="2">
        <f t="shared" si="20"/>
        <v>52000</v>
      </c>
      <c r="AU24" s="2">
        <f t="shared" si="20"/>
        <v>52000</v>
      </c>
      <c r="AV24" s="2">
        <f t="shared" si="20"/>
        <v>52000</v>
      </c>
      <c r="AW24" s="2">
        <f t="shared" si="20"/>
        <v>52000</v>
      </c>
      <c r="AX24" s="2">
        <f t="shared" si="20"/>
        <v>52000</v>
      </c>
      <c r="AY24" s="2">
        <f t="shared" si="20"/>
        <v>52000</v>
      </c>
      <c r="AZ24" s="2">
        <f t="shared" si="20"/>
        <v>52000</v>
      </c>
      <c r="BA24" s="2">
        <f t="shared" si="20"/>
        <v>52000</v>
      </c>
      <c r="BB24" s="2">
        <f t="shared" si="20"/>
        <v>52000</v>
      </c>
      <c r="BC24" s="2">
        <f t="shared" si="20"/>
        <v>52000</v>
      </c>
      <c r="BD24" s="2">
        <f t="shared" si="20"/>
        <v>52000</v>
      </c>
      <c r="BE24" s="2">
        <f t="shared" si="20"/>
        <v>52000</v>
      </c>
      <c r="BF24" s="2">
        <f t="shared" si="20"/>
        <v>52000</v>
      </c>
      <c r="BG24" s="2">
        <f t="shared" si="20"/>
        <v>52000</v>
      </c>
      <c r="BH24" s="2">
        <f t="shared" si="20"/>
        <v>52000</v>
      </c>
      <c r="BI24" s="2">
        <f t="shared" si="20"/>
        <v>52000</v>
      </c>
      <c r="BJ24" s="2">
        <f t="shared" si="20"/>
        <v>52000</v>
      </c>
      <c r="BK24" s="2">
        <f t="shared" si="20"/>
        <v>52000</v>
      </c>
      <c r="BL24" s="2">
        <f t="shared" si="20"/>
        <v>52000</v>
      </c>
      <c r="BM24" s="2">
        <f t="shared" si="20"/>
        <v>52000</v>
      </c>
    </row>
    <row r="27" spans="1:65" x14ac:dyDescent="0.25">
      <c r="A27" s="3" t="s">
        <v>11</v>
      </c>
      <c r="E27" s="1">
        <v>-30</v>
      </c>
      <c r="F27" s="1">
        <v>-29</v>
      </c>
      <c r="G27" s="1">
        <v>-28</v>
      </c>
      <c r="H27" s="1">
        <v>-27</v>
      </c>
      <c r="I27" s="1">
        <v>-26</v>
      </c>
      <c r="J27" s="1">
        <v>-25</v>
      </c>
      <c r="K27" s="1">
        <v>-24</v>
      </c>
      <c r="L27" s="1">
        <v>-23</v>
      </c>
      <c r="M27" s="1">
        <v>-22</v>
      </c>
      <c r="N27" s="1">
        <v>-21</v>
      </c>
      <c r="O27" s="1">
        <v>-20</v>
      </c>
      <c r="P27" s="1">
        <v>-19</v>
      </c>
      <c r="Q27" s="1">
        <v>-18</v>
      </c>
      <c r="R27" s="1">
        <v>-17</v>
      </c>
      <c r="S27" s="1">
        <v>-16</v>
      </c>
      <c r="T27" s="1">
        <v>-15</v>
      </c>
      <c r="U27" s="1">
        <v>-14</v>
      </c>
      <c r="V27" s="1">
        <v>-13</v>
      </c>
      <c r="W27" s="1">
        <v>-12</v>
      </c>
      <c r="X27" s="1">
        <v>-11</v>
      </c>
      <c r="Y27" s="1">
        <v>-10</v>
      </c>
      <c r="Z27" s="1">
        <v>-9</v>
      </c>
      <c r="AA27" s="1">
        <v>-8</v>
      </c>
      <c r="AB27" s="1">
        <v>-7</v>
      </c>
      <c r="AC27" s="1">
        <v>-6</v>
      </c>
      <c r="AD27" s="1">
        <v>-5</v>
      </c>
      <c r="AE27" s="1">
        <v>-4</v>
      </c>
      <c r="AF27" s="1">
        <v>-3</v>
      </c>
      <c r="AG27" s="1">
        <v>-2</v>
      </c>
      <c r="AH27" s="1">
        <v>-1</v>
      </c>
      <c r="AI27" s="1">
        <v>0</v>
      </c>
      <c r="AJ27" s="1">
        <v>1</v>
      </c>
      <c r="AK27" s="1">
        <v>2</v>
      </c>
      <c r="AL27" s="1">
        <v>3</v>
      </c>
      <c r="AM27" s="1">
        <v>4</v>
      </c>
      <c r="AN27" s="1">
        <v>5</v>
      </c>
      <c r="AO27" s="1">
        <v>6</v>
      </c>
      <c r="AP27" s="1">
        <v>7</v>
      </c>
      <c r="AQ27" s="1">
        <v>8</v>
      </c>
      <c r="AR27" s="1">
        <v>9</v>
      </c>
      <c r="AS27" s="1">
        <v>10</v>
      </c>
      <c r="AT27" s="1">
        <v>11</v>
      </c>
      <c r="AU27" s="1">
        <v>12</v>
      </c>
      <c r="AV27" s="1">
        <v>13</v>
      </c>
      <c r="AW27" s="1">
        <v>14</v>
      </c>
      <c r="AX27" s="1">
        <v>15</v>
      </c>
      <c r="AY27" s="1">
        <v>16</v>
      </c>
      <c r="AZ27" s="1">
        <v>17</v>
      </c>
      <c r="BA27" s="1">
        <v>18</v>
      </c>
      <c r="BB27" s="1">
        <v>19</v>
      </c>
      <c r="BC27" s="1">
        <v>20</v>
      </c>
      <c r="BD27" s="1">
        <v>21</v>
      </c>
      <c r="BE27" s="1">
        <v>22</v>
      </c>
      <c r="BF27" s="1">
        <v>23</v>
      </c>
      <c r="BG27" s="1">
        <v>24</v>
      </c>
      <c r="BH27" s="1">
        <v>25</v>
      </c>
      <c r="BI27" s="1">
        <v>26</v>
      </c>
      <c r="BJ27" s="1">
        <v>27</v>
      </c>
      <c r="BK27" s="1">
        <v>28</v>
      </c>
      <c r="BL27" s="1">
        <v>29</v>
      </c>
      <c r="BM27" s="1">
        <v>30</v>
      </c>
    </row>
    <row r="28" spans="1:65" x14ac:dyDescent="0.25">
      <c r="A28" t="s">
        <v>0</v>
      </c>
      <c r="B28" s="2">
        <v>14500</v>
      </c>
      <c r="D28" s="1">
        <v>-10</v>
      </c>
      <c r="E28" s="2">
        <f>$B$28 - ($B$29*$B$30*$D$28*100*1000) + (($B$31*$B$30)/$B$35)*SIN($B$35*(E27*100*1000 -$B$38 - $B$32*$B$37))*COS($B$36*$D$28*100*1000)</f>
        <v>15500</v>
      </c>
      <c r="F28" s="2">
        <f t="shared" ref="F28:BM28" si="21">$B$28 - ($B$29*$B$30*$D$28*100*1000) + (($B$31*$B$30)/$B$35)*SIN($B$35*(F27*100*1000 -$B$38 - $B$32*$B$37))*COS($B$36*$D$28*100*1000)</f>
        <v>15500</v>
      </c>
      <c r="G28" s="2">
        <f t="shared" si="21"/>
        <v>15500</v>
      </c>
      <c r="H28" s="2">
        <f t="shared" si="21"/>
        <v>15500</v>
      </c>
      <c r="I28" s="2">
        <f t="shared" si="21"/>
        <v>15500</v>
      </c>
      <c r="J28" s="2">
        <f t="shared" si="21"/>
        <v>15500</v>
      </c>
      <c r="K28" s="2">
        <f t="shared" si="21"/>
        <v>15500</v>
      </c>
      <c r="L28" s="2">
        <f t="shared" si="21"/>
        <v>15500</v>
      </c>
      <c r="M28" s="2">
        <f t="shared" si="21"/>
        <v>15500</v>
      </c>
      <c r="N28" s="2">
        <f t="shared" si="21"/>
        <v>15500</v>
      </c>
      <c r="O28" s="2">
        <f t="shared" si="21"/>
        <v>15500</v>
      </c>
      <c r="P28" s="2">
        <f t="shared" si="21"/>
        <v>15500</v>
      </c>
      <c r="Q28" s="2">
        <f t="shared" si="21"/>
        <v>15500</v>
      </c>
      <c r="R28" s="2">
        <f t="shared" si="21"/>
        <v>15500</v>
      </c>
      <c r="S28" s="2">
        <f t="shared" si="21"/>
        <v>15500</v>
      </c>
      <c r="T28" s="2">
        <f t="shared" si="21"/>
        <v>15500</v>
      </c>
      <c r="U28" s="2">
        <f t="shared" si="21"/>
        <v>15500</v>
      </c>
      <c r="V28" s="2">
        <f t="shared" si="21"/>
        <v>15500</v>
      </c>
      <c r="W28" s="2">
        <f t="shared" si="21"/>
        <v>15500</v>
      </c>
      <c r="X28" s="2">
        <f t="shared" si="21"/>
        <v>15500</v>
      </c>
      <c r="Y28" s="2">
        <f t="shared" si="21"/>
        <v>15500</v>
      </c>
      <c r="Z28" s="2">
        <f t="shared" si="21"/>
        <v>15500</v>
      </c>
      <c r="AA28" s="2">
        <f t="shared" si="21"/>
        <v>15500</v>
      </c>
      <c r="AB28" s="2">
        <f t="shared" si="21"/>
        <v>15500</v>
      </c>
      <c r="AC28" s="2">
        <f t="shared" si="21"/>
        <v>15500</v>
      </c>
      <c r="AD28" s="2">
        <f t="shared" si="21"/>
        <v>15500</v>
      </c>
      <c r="AE28" s="2">
        <f t="shared" si="21"/>
        <v>15500</v>
      </c>
      <c r="AF28" s="2">
        <f t="shared" si="21"/>
        <v>15500</v>
      </c>
      <c r="AG28" s="2">
        <f t="shared" si="21"/>
        <v>15500</v>
      </c>
      <c r="AH28" s="2">
        <f t="shared" si="21"/>
        <v>15500</v>
      </c>
      <c r="AI28" s="2">
        <f t="shared" si="21"/>
        <v>15500</v>
      </c>
      <c r="AJ28" s="2">
        <f t="shared" si="21"/>
        <v>15500</v>
      </c>
      <c r="AK28" s="2">
        <f t="shared" si="21"/>
        <v>15500</v>
      </c>
      <c r="AL28" s="2">
        <f t="shared" si="21"/>
        <v>15500</v>
      </c>
      <c r="AM28" s="2">
        <f t="shared" si="21"/>
        <v>15500</v>
      </c>
      <c r="AN28" s="2">
        <f t="shared" si="21"/>
        <v>15500</v>
      </c>
      <c r="AO28" s="2">
        <f t="shared" si="21"/>
        <v>15500</v>
      </c>
      <c r="AP28" s="2">
        <f t="shared" si="21"/>
        <v>15500</v>
      </c>
      <c r="AQ28" s="2">
        <f t="shared" si="21"/>
        <v>15500</v>
      </c>
      <c r="AR28" s="2">
        <f t="shared" si="21"/>
        <v>15500</v>
      </c>
      <c r="AS28" s="2">
        <f t="shared" si="21"/>
        <v>15500</v>
      </c>
      <c r="AT28" s="2">
        <f t="shared" si="21"/>
        <v>15500</v>
      </c>
      <c r="AU28" s="2">
        <f t="shared" si="21"/>
        <v>15500</v>
      </c>
      <c r="AV28" s="2">
        <f t="shared" si="21"/>
        <v>15500</v>
      </c>
      <c r="AW28" s="2">
        <f t="shared" si="21"/>
        <v>15500</v>
      </c>
      <c r="AX28" s="2">
        <f t="shared" si="21"/>
        <v>15500</v>
      </c>
      <c r="AY28" s="2">
        <f t="shared" si="21"/>
        <v>15500</v>
      </c>
      <c r="AZ28" s="2">
        <f t="shared" si="21"/>
        <v>15500</v>
      </c>
      <c r="BA28" s="2">
        <f t="shared" si="21"/>
        <v>15500</v>
      </c>
      <c r="BB28" s="2">
        <f t="shared" si="21"/>
        <v>15500</v>
      </c>
      <c r="BC28" s="2">
        <f t="shared" si="21"/>
        <v>15500</v>
      </c>
      <c r="BD28" s="2">
        <f t="shared" si="21"/>
        <v>15500</v>
      </c>
      <c r="BE28" s="2">
        <f t="shared" si="21"/>
        <v>15500</v>
      </c>
      <c r="BF28" s="2">
        <f t="shared" si="21"/>
        <v>15500</v>
      </c>
      <c r="BG28" s="2">
        <f t="shared" si="21"/>
        <v>15500</v>
      </c>
      <c r="BH28" s="2">
        <f t="shared" si="21"/>
        <v>15500</v>
      </c>
      <c r="BI28" s="2">
        <f t="shared" si="21"/>
        <v>15500</v>
      </c>
      <c r="BJ28" s="2">
        <f t="shared" si="21"/>
        <v>15500</v>
      </c>
      <c r="BK28" s="2">
        <f t="shared" si="21"/>
        <v>15500</v>
      </c>
      <c r="BL28" s="2">
        <f t="shared" si="21"/>
        <v>15500</v>
      </c>
      <c r="BM28" s="2">
        <f t="shared" si="21"/>
        <v>15500</v>
      </c>
    </row>
    <row r="29" spans="1:65" x14ac:dyDescent="0.25">
      <c r="A29" t="s">
        <v>1</v>
      </c>
      <c r="B29" s="2">
        <v>10</v>
      </c>
      <c r="D29" s="1">
        <v>-9</v>
      </c>
      <c r="E29" s="2">
        <f>$B$28 - ($B$29*$B$30*$D$29*100*1000) + (($B$31*$B$30)/$B$35)*SIN($B$35*(E27*100*1000 -$B$38 - $B$32*$B$37))*COS($B$36*$D$29*100*1000)</f>
        <v>15489.63034617192</v>
      </c>
      <c r="F29" s="2">
        <f t="shared" ref="F29:BM29" si="22">$B$28 - ($B$29*$B$30*$D$29*100*1000) + (($B$31*$B$30)/$B$35)*SIN($B$35*(F27*100*1000 -$B$38 - $B$32*$B$37))*COS($B$36*$D$29*100*1000)</f>
        <v>15489.139341757413</v>
      </c>
      <c r="G29" s="2">
        <f t="shared" si="22"/>
        <v>15487.671708061005</v>
      </c>
      <c r="H29" s="2">
        <f t="shared" si="22"/>
        <v>15485.243524784595</v>
      </c>
      <c r="I29" s="2">
        <f t="shared" si="22"/>
        <v>15481.881395612292</v>
      </c>
      <c r="J29" s="2">
        <f t="shared" si="22"/>
        <v>15477.622156734877</v>
      </c>
      <c r="K29" s="2">
        <f t="shared" si="22"/>
        <v>15472.512473264793</v>
      </c>
      <c r="L29" s="2">
        <f t="shared" si="22"/>
        <v>15466.608327963409</v>
      </c>
      <c r="M29" s="2">
        <f t="shared" si="22"/>
        <v>15459.974407882171</v>
      </c>
      <c r="N29" s="2">
        <f t="shared" si="22"/>
        <v>15452.683395637723</v>
      </c>
      <c r="O29" s="2">
        <f t="shared" si="22"/>
        <v>15444.815173085961</v>
      </c>
      <c r="P29" s="2">
        <f t="shared" si="22"/>
        <v>15436.45594611969</v>
      </c>
      <c r="Q29" s="2">
        <f t="shared" si="22"/>
        <v>15427.697300178834</v>
      </c>
      <c r="R29" s="2">
        <f t="shared" si="22"/>
        <v>15418.635196821186</v>
      </c>
      <c r="S29" s="2">
        <f t="shared" si="22"/>
        <v>15409.368922347499</v>
      </c>
      <c r="T29" s="2">
        <f t="shared" si="22"/>
        <v>15400</v>
      </c>
      <c r="U29" s="2">
        <f t="shared" si="22"/>
        <v>15390.631077652501</v>
      </c>
      <c r="V29" s="2">
        <f t="shared" si="22"/>
        <v>15381.364803178814</v>
      </c>
      <c r="W29" s="2">
        <f t="shared" si="22"/>
        <v>15372.302699821166</v>
      </c>
      <c r="X29" s="2">
        <f t="shared" si="22"/>
        <v>15363.54405388031</v>
      </c>
      <c r="Y29" s="2">
        <f t="shared" si="22"/>
        <v>15355.184826914039</v>
      </c>
      <c r="Z29" s="2">
        <f t="shared" si="22"/>
        <v>15347.316604362277</v>
      </c>
      <c r="AA29" s="2">
        <f t="shared" si="22"/>
        <v>15340.025592117829</v>
      </c>
      <c r="AB29" s="2">
        <f t="shared" si="22"/>
        <v>15333.391672036591</v>
      </c>
      <c r="AC29" s="2">
        <f t="shared" si="22"/>
        <v>15327.487526735207</v>
      </c>
      <c r="AD29" s="2">
        <f t="shared" si="22"/>
        <v>15322.377843265123</v>
      </c>
      <c r="AE29" s="2">
        <f t="shared" si="22"/>
        <v>15318.118604387708</v>
      </c>
      <c r="AF29" s="2">
        <f t="shared" si="22"/>
        <v>15314.756475215405</v>
      </c>
      <c r="AG29" s="2">
        <f t="shared" si="22"/>
        <v>15312.328291938995</v>
      </c>
      <c r="AH29" s="2">
        <f t="shared" si="22"/>
        <v>15310.860658242587</v>
      </c>
      <c r="AI29" s="2">
        <f t="shared" si="22"/>
        <v>15310.36965382808</v>
      </c>
      <c r="AJ29" s="2">
        <f t="shared" si="22"/>
        <v>15310.860658242587</v>
      </c>
      <c r="AK29" s="2">
        <f t="shared" si="22"/>
        <v>15312.328291938995</v>
      </c>
      <c r="AL29" s="2">
        <f t="shared" si="22"/>
        <v>15314.756475215405</v>
      </c>
      <c r="AM29" s="2">
        <f t="shared" si="22"/>
        <v>15318.118604387708</v>
      </c>
      <c r="AN29" s="2">
        <f t="shared" si="22"/>
        <v>15322.377843265123</v>
      </c>
      <c r="AO29" s="2">
        <f t="shared" si="22"/>
        <v>15327.487526735207</v>
      </c>
      <c r="AP29" s="2">
        <f t="shared" si="22"/>
        <v>15333.391672036591</v>
      </c>
      <c r="AQ29" s="2">
        <f t="shared" si="22"/>
        <v>15340.025592117829</v>
      </c>
      <c r="AR29" s="2">
        <f t="shared" si="22"/>
        <v>15347.316604362277</v>
      </c>
      <c r="AS29" s="2">
        <f t="shared" si="22"/>
        <v>15355.184826914039</v>
      </c>
      <c r="AT29" s="2">
        <f t="shared" si="22"/>
        <v>15363.54405388031</v>
      </c>
      <c r="AU29" s="2">
        <f t="shared" si="22"/>
        <v>15372.302699821166</v>
      </c>
      <c r="AV29" s="2">
        <f t="shared" si="22"/>
        <v>15381.364803178814</v>
      </c>
      <c r="AW29" s="2">
        <f t="shared" si="22"/>
        <v>15390.631077652501</v>
      </c>
      <c r="AX29" s="2">
        <f t="shared" si="22"/>
        <v>15400</v>
      </c>
      <c r="AY29" s="2">
        <f t="shared" si="22"/>
        <v>15409.368922347499</v>
      </c>
      <c r="AZ29" s="2">
        <f t="shared" si="22"/>
        <v>15418.635196821186</v>
      </c>
      <c r="BA29" s="2">
        <f t="shared" si="22"/>
        <v>15427.697300178834</v>
      </c>
      <c r="BB29" s="2">
        <f t="shared" si="22"/>
        <v>15436.45594611969</v>
      </c>
      <c r="BC29" s="2">
        <f t="shared" si="22"/>
        <v>15444.815173085961</v>
      </c>
      <c r="BD29" s="2">
        <f t="shared" si="22"/>
        <v>15452.683395637723</v>
      </c>
      <c r="BE29" s="2">
        <f t="shared" si="22"/>
        <v>15459.974407882171</v>
      </c>
      <c r="BF29" s="2">
        <f t="shared" si="22"/>
        <v>15466.608327963409</v>
      </c>
      <c r="BG29" s="2">
        <f t="shared" si="22"/>
        <v>15472.512473264793</v>
      </c>
      <c r="BH29" s="2">
        <f t="shared" si="22"/>
        <v>15477.622156734877</v>
      </c>
      <c r="BI29" s="2">
        <f t="shared" si="22"/>
        <v>15481.881395612292</v>
      </c>
      <c r="BJ29" s="2">
        <f t="shared" si="22"/>
        <v>15485.243524784595</v>
      </c>
      <c r="BK29" s="2">
        <f t="shared" si="22"/>
        <v>15487.671708061005</v>
      </c>
      <c r="BL29" s="2">
        <f t="shared" si="22"/>
        <v>15489.139341757413</v>
      </c>
      <c r="BM29" s="2">
        <f t="shared" si="22"/>
        <v>15489.63034617192</v>
      </c>
    </row>
    <row r="30" spans="1:65" x14ac:dyDescent="0.25">
      <c r="A30" t="s">
        <v>2</v>
      </c>
      <c r="B30" s="2">
        <v>1E-4</v>
      </c>
      <c r="D30" s="1">
        <v>-8</v>
      </c>
      <c r="E30" s="2">
        <f>$B$28 - ($B$29*$B$30*$D$30*100*1000) + (($B$31*$B$30)/$B$35)*SIN($B$35*(E27*100*1000 -$B$38 - $B$32*$B$37))*COS($B$36*$D$30*100*1000)</f>
        <v>15477.053695755025</v>
      </c>
      <c r="F30" s="2">
        <f t="shared" ref="F30:BM30" si="23">$B$28 - ($B$29*$B$30*$D$30*100*1000) + (($B$31*$B$30)/$B$35)*SIN($B$35*(F27*100*1000 -$B$38 - $B$32*$B$37))*COS($B$36*$D$30*100*1000)</f>
        <v>15476.083777084245</v>
      </c>
      <c r="G30" s="2">
        <f t="shared" si="23"/>
        <v>15473.184647703831</v>
      </c>
      <c r="H30" s="2">
        <f t="shared" si="23"/>
        <v>15468.388071081956</v>
      </c>
      <c r="I30" s="2">
        <f t="shared" si="23"/>
        <v>15461.746599515836</v>
      </c>
      <c r="J30" s="2">
        <f t="shared" si="23"/>
        <v>15453.332998357771</v>
      </c>
      <c r="K30" s="2">
        <f t="shared" si="23"/>
        <v>15443.239448782706</v>
      </c>
      <c r="L30" s="2">
        <f t="shared" si="23"/>
        <v>15431.576537831996</v>
      </c>
      <c r="M30" s="2">
        <f t="shared" si="23"/>
        <v>15418.472046798635</v>
      </c>
      <c r="N30" s="2">
        <f t="shared" si="23"/>
        <v>15404.069551228682</v>
      </c>
      <c r="O30" s="2">
        <f t="shared" si="23"/>
        <v>15388.526847877512</v>
      </c>
      <c r="P30" s="2">
        <f t="shared" si="23"/>
        <v>15372.014225855562</v>
      </c>
      <c r="Q30" s="2">
        <f t="shared" si="23"/>
        <v>15354.712600905194</v>
      </c>
      <c r="R30" s="2">
        <f t="shared" si="23"/>
        <v>15336.81153324996</v>
      </c>
      <c r="S30" s="2">
        <f t="shared" si="23"/>
        <v>15318.50715073313</v>
      </c>
      <c r="T30" s="2">
        <f t="shared" si="23"/>
        <v>15300</v>
      </c>
      <c r="U30" s="2">
        <f t="shared" si="23"/>
        <v>15281.492849266868</v>
      </c>
      <c r="V30" s="2">
        <f t="shared" si="23"/>
        <v>15263.18846675004</v>
      </c>
      <c r="W30" s="2">
        <f t="shared" si="23"/>
        <v>15245.287399094806</v>
      </c>
      <c r="X30" s="2">
        <f t="shared" si="23"/>
        <v>15227.985774144438</v>
      </c>
      <c r="Y30" s="2">
        <f t="shared" si="23"/>
        <v>15211.473152122488</v>
      </c>
      <c r="Z30" s="2">
        <f t="shared" si="23"/>
        <v>15195.930448771318</v>
      </c>
      <c r="AA30" s="2">
        <f t="shared" si="23"/>
        <v>15181.527953201365</v>
      </c>
      <c r="AB30" s="2">
        <f t="shared" si="23"/>
        <v>15168.423462168004</v>
      </c>
      <c r="AC30" s="2">
        <f t="shared" si="23"/>
        <v>15156.760551217294</v>
      </c>
      <c r="AD30" s="2">
        <f t="shared" si="23"/>
        <v>15146.667001642229</v>
      </c>
      <c r="AE30" s="2">
        <f t="shared" si="23"/>
        <v>15138.253400484164</v>
      </c>
      <c r="AF30" s="2">
        <f t="shared" si="23"/>
        <v>15131.611928918044</v>
      </c>
      <c r="AG30" s="2">
        <f t="shared" si="23"/>
        <v>15126.815352296169</v>
      </c>
      <c r="AH30" s="2">
        <f t="shared" si="23"/>
        <v>15123.916222915755</v>
      </c>
      <c r="AI30" s="2">
        <f t="shared" si="23"/>
        <v>15122.946304244975</v>
      </c>
      <c r="AJ30" s="2">
        <f t="shared" si="23"/>
        <v>15123.916222915755</v>
      </c>
      <c r="AK30" s="2">
        <f t="shared" si="23"/>
        <v>15126.815352296169</v>
      </c>
      <c r="AL30" s="2">
        <f t="shared" si="23"/>
        <v>15131.611928918044</v>
      </c>
      <c r="AM30" s="2">
        <f t="shared" si="23"/>
        <v>15138.253400484164</v>
      </c>
      <c r="AN30" s="2">
        <f t="shared" si="23"/>
        <v>15146.667001642229</v>
      </c>
      <c r="AO30" s="2">
        <f t="shared" si="23"/>
        <v>15156.760551217294</v>
      </c>
      <c r="AP30" s="2">
        <f t="shared" si="23"/>
        <v>15168.423462168004</v>
      </c>
      <c r="AQ30" s="2">
        <f t="shared" si="23"/>
        <v>15181.527953201365</v>
      </c>
      <c r="AR30" s="2">
        <f t="shared" si="23"/>
        <v>15195.930448771318</v>
      </c>
      <c r="AS30" s="2">
        <f t="shared" si="23"/>
        <v>15211.473152122488</v>
      </c>
      <c r="AT30" s="2">
        <f t="shared" si="23"/>
        <v>15227.985774144438</v>
      </c>
      <c r="AU30" s="2">
        <f t="shared" si="23"/>
        <v>15245.287399094806</v>
      </c>
      <c r="AV30" s="2">
        <f t="shared" si="23"/>
        <v>15263.18846675004</v>
      </c>
      <c r="AW30" s="2">
        <f t="shared" si="23"/>
        <v>15281.49284926687</v>
      </c>
      <c r="AX30" s="2">
        <f t="shared" si="23"/>
        <v>15300</v>
      </c>
      <c r="AY30" s="2">
        <f t="shared" si="23"/>
        <v>15318.50715073313</v>
      </c>
      <c r="AZ30" s="2">
        <f t="shared" si="23"/>
        <v>15336.81153324996</v>
      </c>
      <c r="BA30" s="2">
        <f t="shared" si="23"/>
        <v>15354.712600905194</v>
      </c>
      <c r="BB30" s="2">
        <f t="shared" si="23"/>
        <v>15372.014225855562</v>
      </c>
      <c r="BC30" s="2">
        <f t="shared" si="23"/>
        <v>15388.526847877512</v>
      </c>
      <c r="BD30" s="2">
        <f t="shared" si="23"/>
        <v>15404.069551228682</v>
      </c>
      <c r="BE30" s="2">
        <f t="shared" si="23"/>
        <v>15418.472046798635</v>
      </c>
      <c r="BF30" s="2">
        <f t="shared" si="23"/>
        <v>15431.576537831996</v>
      </c>
      <c r="BG30" s="2">
        <f t="shared" si="23"/>
        <v>15443.239448782706</v>
      </c>
      <c r="BH30" s="2">
        <f t="shared" si="23"/>
        <v>15453.332998357771</v>
      </c>
      <c r="BI30" s="2">
        <f t="shared" si="23"/>
        <v>15461.746599515836</v>
      </c>
      <c r="BJ30" s="2">
        <f t="shared" si="23"/>
        <v>15468.388071081956</v>
      </c>
      <c r="BK30" s="2">
        <f t="shared" si="23"/>
        <v>15473.184647703831</v>
      </c>
      <c r="BL30" s="2">
        <f t="shared" si="23"/>
        <v>15476.083777084245</v>
      </c>
      <c r="BM30" s="2">
        <f t="shared" si="23"/>
        <v>15477.053695755025</v>
      </c>
    </row>
    <row r="31" spans="1:65" x14ac:dyDescent="0.25">
      <c r="A31" t="s">
        <v>3</v>
      </c>
      <c r="B31" s="2">
        <v>6</v>
      </c>
      <c r="D31" s="1">
        <v>-7</v>
      </c>
      <c r="E31" s="2">
        <f>$B$28 - ($B$29*$B$30*$D$31*100*1000) + (($B$31*$B$30)/$B$35)*SIN($B$35*(E27*100*1000 -$B$38 - $B$32*$B$37))*COS($B$36*$D$31*100*1000)</f>
        <v>15460.117395741112</v>
      </c>
      <c r="F31" s="2">
        <f t="shared" ref="F31:BM31" si="24">$B$28 - ($B$29*$B$30*$D$31*100*1000) + (($B$31*$B$30)/$B$35)*SIN($B$35*(F27*100*1000 -$B$38 - $B$32*$B$37))*COS($B$36*$D$31*100*1000)</f>
        <v>15458.69244543071</v>
      </c>
      <c r="G31" s="2">
        <f t="shared" si="24"/>
        <v>15454.433206553294</v>
      </c>
      <c r="H31" s="2">
        <f t="shared" si="24"/>
        <v>15447.38634422131</v>
      </c>
      <c r="I31" s="2">
        <f t="shared" si="24"/>
        <v>15437.629065333114</v>
      </c>
      <c r="J31" s="2">
        <f t="shared" si="24"/>
        <v>15425.268272678053</v>
      </c>
      <c r="K31" s="2">
        <f t="shared" si="24"/>
        <v>15410.439393687113</v>
      </c>
      <c r="L31" s="2">
        <f t="shared" si="24"/>
        <v>15393.304896661662</v>
      </c>
      <c r="M31" s="2">
        <f t="shared" si="24"/>
        <v>15374.052510736738</v>
      </c>
      <c r="N31" s="2">
        <f t="shared" si="24"/>
        <v>15352.89316908135</v>
      </c>
      <c r="O31" s="2">
        <f t="shared" si="24"/>
        <v>15330.058697870556</v>
      </c>
      <c r="P31" s="2">
        <f t="shared" si="24"/>
        <v>15305.799276349358</v>
      </c>
      <c r="Q31" s="2">
        <f t="shared" si="24"/>
        <v>15280.380695816557</v>
      </c>
      <c r="R31" s="2">
        <f t="shared" si="24"/>
        <v>15254.081447559647</v>
      </c>
      <c r="S31" s="2">
        <f t="shared" si="24"/>
        <v>15227.189671646001</v>
      </c>
      <c r="T31" s="2">
        <f t="shared" si="24"/>
        <v>15200</v>
      </c>
      <c r="U31" s="2">
        <f t="shared" si="24"/>
        <v>15172.810328353997</v>
      </c>
      <c r="V31" s="2">
        <f t="shared" si="24"/>
        <v>15145.918552440353</v>
      </c>
      <c r="W31" s="2">
        <f t="shared" si="24"/>
        <v>15119.619304183443</v>
      </c>
      <c r="X31" s="2">
        <f t="shared" si="24"/>
        <v>15094.200723650642</v>
      </c>
      <c r="Y31" s="2">
        <f t="shared" si="24"/>
        <v>15069.941302129444</v>
      </c>
      <c r="Z31" s="2">
        <f t="shared" si="24"/>
        <v>15047.10683091865</v>
      </c>
      <c r="AA31" s="2">
        <f t="shared" si="24"/>
        <v>15025.947489263262</v>
      </c>
      <c r="AB31" s="2">
        <f t="shared" si="24"/>
        <v>15006.695103338338</v>
      </c>
      <c r="AC31" s="2">
        <f t="shared" si="24"/>
        <v>14989.560606312887</v>
      </c>
      <c r="AD31" s="2">
        <f t="shared" si="24"/>
        <v>14974.731727321947</v>
      </c>
      <c r="AE31" s="2">
        <f t="shared" si="24"/>
        <v>14962.370934666886</v>
      </c>
      <c r="AF31" s="2">
        <f t="shared" si="24"/>
        <v>14952.61365577869</v>
      </c>
      <c r="AG31" s="2">
        <f t="shared" si="24"/>
        <v>14945.566793446706</v>
      </c>
      <c r="AH31" s="2">
        <f t="shared" si="24"/>
        <v>14941.30755456929</v>
      </c>
      <c r="AI31" s="2">
        <f t="shared" si="24"/>
        <v>14939.882604258888</v>
      </c>
      <c r="AJ31" s="2">
        <f t="shared" si="24"/>
        <v>14941.30755456929</v>
      </c>
      <c r="AK31" s="2">
        <f t="shared" si="24"/>
        <v>14945.566793446706</v>
      </c>
      <c r="AL31" s="2">
        <f t="shared" si="24"/>
        <v>14952.61365577869</v>
      </c>
      <c r="AM31" s="2">
        <f t="shared" si="24"/>
        <v>14962.370934666886</v>
      </c>
      <c r="AN31" s="2">
        <f t="shared" si="24"/>
        <v>14974.731727321947</v>
      </c>
      <c r="AO31" s="2">
        <f t="shared" si="24"/>
        <v>14989.560606312887</v>
      </c>
      <c r="AP31" s="2">
        <f t="shared" si="24"/>
        <v>15006.695103338338</v>
      </c>
      <c r="AQ31" s="2">
        <f t="shared" si="24"/>
        <v>15025.947489263262</v>
      </c>
      <c r="AR31" s="2">
        <f t="shared" si="24"/>
        <v>15047.10683091865</v>
      </c>
      <c r="AS31" s="2">
        <f t="shared" si="24"/>
        <v>15069.941302129444</v>
      </c>
      <c r="AT31" s="2">
        <f t="shared" si="24"/>
        <v>15094.200723650642</v>
      </c>
      <c r="AU31" s="2">
        <f t="shared" si="24"/>
        <v>15119.619304183443</v>
      </c>
      <c r="AV31" s="2">
        <f t="shared" si="24"/>
        <v>15145.918552440353</v>
      </c>
      <c r="AW31" s="2">
        <f t="shared" si="24"/>
        <v>15172.810328353997</v>
      </c>
      <c r="AX31" s="2">
        <f t="shared" si="24"/>
        <v>15200</v>
      </c>
      <c r="AY31" s="2">
        <f t="shared" si="24"/>
        <v>15227.189671646003</v>
      </c>
      <c r="AZ31" s="2">
        <f t="shared" si="24"/>
        <v>15254.081447559647</v>
      </c>
      <c r="BA31" s="2">
        <f t="shared" si="24"/>
        <v>15280.380695816557</v>
      </c>
      <c r="BB31" s="2">
        <f t="shared" si="24"/>
        <v>15305.799276349358</v>
      </c>
      <c r="BC31" s="2">
        <f t="shared" si="24"/>
        <v>15330.058697870556</v>
      </c>
      <c r="BD31" s="2">
        <f t="shared" si="24"/>
        <v>15352.89316908135</v>
      </c>
      <c r="BE31" s="2">
        <f t="shared" si="24"/>
        <v>15374.052510736738</v>
      </c>
      <c r="BF31" s="2">
        <f t="shared" si="24"/>
        <v>15393.304896661662</v>
      </c>
      <c r="BG31" s="2">
        <f t="shared" si="24"/>
        <v>15410.439393687113</v>
      </c>
      <c r="BH31" s="2">
        <f t="shared" si="24"/>
        <v>15425.268272678053</v>
      </c>
      <c r="BI31" s="2">
        <f t="shared" si="24"/>
        <v>15437.629065333114</v>
      </c>
      <c r="BJ31" s="2">
        <f t="shared" si="24"/>
        <v>15447.38634422131</v>
      </c>
      <c r="BK31" s="2">
        <f t="shared" si="24"/>
        <v>15454.433206553294</v>
      </c>
      <c r="BL31" s="2">
        <f t="shared" si="24"/>
        <v>15458.69244543071</v>
      </c>
      <c r="BM31" s="2">
        <f t="shared" si="24"/>
        <v>15460.117395741112</v>
      </c>
    </row>
    <row r="32" spans="1:65" x14ac:dyDescent="0.25">
      <c r="A32" t="s">
        <v>4</v>
      </c>
      <c r="B32" s="2">
        <v>12</v>
      </c>
      <c r="D32" s="1">
        <v>-6</v>
      </c>
      <c r="E32" s="2">
        <f>$B$28 - ($B$29*$B$30*$D$32*100*1000) + (($B$31*$B$30)/$B$35)*SIN($B$35*(E27*100*1000 -$B$38 - $B$32*$B$37))*COS($B$36*$D$32*100*1000)</f>
        <v>15436.77614216391</v>
      </c>
      <c r="F32" s="2">
        <f t="shared" ref="F32:BM32" si="25">$B$28 - ($B$29*$B$30*$D$32*100*1000) + (($B$31*$B$30)/$B$35)*SIN($B$35*(F27*100*1000 -$B$38 - $B$32*$B$37))*COS($B$36*$D$32*100*1000)</f>
        <v>15434.931247219667</v>
      </c>
      <c r="G32" s="2">
        <f t="shared" si="25"/>
        <v>15429.416775442016</v>
      </c>
      <c r="H32" s="2">
        <f t="shared" si="25"/>
        <v>15420.293144537729</v>
      </c>
      <c r="I32" s="2">
        <f t="shared" si="25"/>
        <v>15407.660314916238</v>
      </c>
      <c r="J32" s="2">
        <f t="shared" si="25"/>
        <v>15391.656694502466</v>
      </c>
      <c r="K32" s="2">
        <f t="shared" si="25"/>
        <v>15372.457622310636</v>
      </c>
      <c r="L32" s="2">
        <f t="shared" si="25"/>
        <v>15350.273447393349</v>
      </c>
      <c r="M32" s="2">
        <f t="shared" si="25"/>
        <v>15325.347224213334</v>
      </c>
      <c r="N32" s="2">
        <f t="shared" si="25"/>
        <v>15297.952049687899</v>
      </c>
      <c r="O32" s="2">
        <f t="shared" si="25"/>
        <v>15268.388071081956</v>
      </c>
      <c r="P32" s="2">
        <f t="shared" si="25"/>
        <v>15236.979197531768</v>
      </c>
      <c r="Q32" s="2">
        <f t="shared" si="25"/>
        <v>15204.069551228682</v>
      </c>
      <c r="R32" s="2">
        <f t="shared" si="25"/>
        <v>15170.01969714438</v>
      </c>
      <c r="S32" s="2">
        <f t="shared" si="25"/>
        <v>15135.202692605602</v>
      </c>
      <c r="T32" s="2">
        <f t="shared" si="25"/>
        <v>15100</v>
      </c>
      <c r="U32" s="2">
        <f t="shared" si="25"/>
        <v>15064.797307394398</v>
      </c>
      <c r="V32" s="2">
        <f t="shared" si="25"/>
        <v>15029.98030285562</v>
      </c>
      <c r="W32" s="2">
        <f t="shared" si="25"/>
        <v>14995.930448771318</v>
      </c>
      <c r="X32" s="2">
        <f t="shared" si="25"/>
        <v>14963.020802468232</v>
      </c>
      <c r="Y32" s="2">
        <f t="shared" si="25"/>
        <v>14931.611928918044</v>
      </c>
      <c r="Z32" s="2">
        <f t="shared" si="25"/>
        <v>14902.047950312101</v>
      </c>
      <c r="AA32" s="2">
        <f t="shared" si="25"/>
        <v>14874.652775786666</v>
      </c>
      <c r="AB32" s="2">
        <f t="shared" si="25"/>
        <v>14849.726552606651</v>
      </c>
      <c r="AC32" s="2">
        <f t="shared" si="25"/>
        <v>14827.542377689364</v>
      </c>
      <c r="AD32" s="2">
        <f t="shared" si="25"/>
        <v>14808.343305497534</v>
      </c>
      <c r="AE32" s="2">
        <f t="shared" si="25"/>
        <v>14792.339685083762</v>
      </c>
      <c r="AF32" s="2">
        <f t="shared" si="25"/>
        <v>14779.706855462271</v>
      </c>
      <c r="AG32" s="2">
        <f t="shared" si="25"/>
        <v>14770.583224557984</v>
      </c>
      <c r="AH32" s="2">
        <f t="shared" si="25"/>
        <v>14765.068752780333</v>
      </c>
      <c r="AI32" s="2">
        <f t="shared" si="25"/>
        <v>14763.22385783609</v>
      </c>
      <c r="AJ32" s="2">
        <f t="shared" si="25"/>
        <v>14765.068752780333</v>
      </c>
      <c r="AK32" s="2">
        <f t="shared" si="25"/>
        <v>14770.583224557984</v>
      </c>
      <c r="AL32" s="2">
        <f t="shared" si="25"/>
        <v>14779.706855462271</v>
      </c>
      <c r="AM32" s="2">
        <f t="shared" si="25"/>
        <v>14792.339685083762</v>
      </c>
      <c r="AN32" s="2">
        <f t="shared" si="25"/>
        <v>14808.343305497534</v>
      </c>
      <c r="AO32" s="2">
        <f t="shared" si="25"/>
        <v>14827.542377689364</v>
      </c>
      <c r="AP32" s="2">
        <f t="shared" si="25"/>
        <v>14849.726552606651</v>
      </c>
      <c r="AQ32" s="2">
        <f t="shared" si="25"/>
        <v>14874.652775786666</v>
      </c>
      <c r="AR32" s="2">
        <f t="shared" si="25"/>
        <v>14902.047950312101</v>
      </c>
      <c r="AS32" s="2">
        <f t="shared" si="25"/>
        <v>14931.611928918044</v>
      </c>
      <c r="AT32" s="2">
        <f t="shared" si="25"/>
        <v>14963.020802468232</v>
      </c>
      <c r="AU32" s="2">
        <f t="shared" si="25"/>
        <v>14995.930448771318</v>
      </c>
      <c r="AV32" s="2">
        <f t="shared" si="25"/>
        <v>15029.98030285562</v>
      </c>
      <c r="AW32" s="2">
        <f t="shared" si="25"/>
        <v>15064.797307394398</v>
      </c>
      <c r="AX32" s="2">
        <f t="shared" si="25"/>
        <v>15100</v>
      </c>
      <c r="AY32" s="2">
        <f t="shared" si="25"/>
        <v>15135.202692605602</v>
      </c>
      <c r="AZ32" s="2">
        <f t="shared" si="25"/>
        <v>15170.01969714438</v>
      </c>
      <c r="BA32" s="2">
        <f t="shared" si="25"/>
        <v>15204.069551228682</v>
      </c>
      <c r="BB32" s="2">
        <f t="shared" si="25"/>
        <v>15236.979197531768</v>
      </c>
      <c r="BC32" s="2">
        <f t="shared" si="25"/>
        <v>15268.388071081956</v>
      </c>
      <c r="BD32" s="2">
        <f t="shared" si="25"/>
        <v>15297.952049687899</v>
      </c>
      <c r="BE32" s="2">
        <f t="shared" si="25"/>
        <v>15325.347224213334</v>
      </c>
      <c r="BF32" s="2">
        <f t="shared" si="25"/>
        <v>15350.273447393349</v>
      </c>
      <c r="BG32" s="2">
        <f t="shared" si="25"/>
        <v>15372.457622310636</v>
      </c>
      <c r="BH32" s="2">
        <f t="shared" si="25"/>
        <v>15391.656694502466</v>
      </c>
      <c r="BI32" s="2">
        <f t="shared" si="25"/>
        <v>15407.660314916238</v>
      </c>
      <c r="BJ32" s="2">
        <f t="shared" si="25"/>
        <v>15420.293144537729</v>
      </c>
      <c r="BK32" s="2">
        <f t="shared" si="25"/>
        <v>15429.416775442016</v>
      </c>
      <c r="BL32" s="2">
        <f t="shared" si="25"/>
        <v>15434.931247219667</v>
      </c>
      <c r="BM32" s="2">
        <f t="shared" si="25"/>
        <v>15436.77614216391</v>
      </c>
    </row>
    <row r="33" spans="1:65" x14ac:dyDescent="0.25">
      <c r="A33" t="s">
        <v>5</v>
      </c>
      <c r="B33" s="2">
        <v>6000000</v>
      </c>
      <c r="D33" s="1">
        <v>-5</v>
      </c>
      <c r="E33" s="2">
        <f>$B$28 - ($B$29*$B$30*$D$33*100*1000) + (($B$31*$B$30)/$B$35)*SIN($B$35*(E27*100*1000 -$B$38 - $B$32*$B$37))*COS($B$36*$D$33*100*1000)</f>
        <v>15405.142342270698</v>
      </c>
      <c r="F33" s="2">
        <f t="shared" ref="F33:BM33" si="26">$B$28 - ($B$29*$B$30*$D$33*100*1000) + (($B$31*$B$30)/$B$35)*SIN($B$35*(F27*100*1000 -$B$38 - $B$32*$B$37))*COS($B$36*$D$33*100*1000)</f>
        <v>15402.922930128996</v>
      </c>
      <c r="G33" s="2">
        <f t="shared" si="26"/>
        <v>15396.289010047758</v>
      </c>
      <c r="H33" s="2">
        <f t="shared" si="26"/>
        <v>15385.313264643628</v>
      </c>
      <c r="I33" s="2">
        <f t="shared" si="26"/>
        <v>15370.11594648008</v>
      </c>
      <c r="J33" s="2">
        <f t="shared" si="26"/>
        <v>15350.863560555154</v>
      </c>
      <c r="K33" s="2">
        <f t="shared" si="26"/>
        <v>15327.767040037867</v>
      </c>
      <c r="L33" s="2">
        <f t="shared" si="26"/>
        <v>15301.079435240261</v>
      </c>
      <c r="M33" s="2">
        <f t="shared" si="26"/>
        <v>15271.09314114524</v>
      </c>
      <c r="N33" s="2">
        <f t="shared" si="26"/>
        <v>15238.136693865945</v>
      </c>
      <c r="O33" s="2">
        <f t="shared" si="26"/>
        <v>15202.571171135349</v>
      </c>
      <c r="P33" s="2">
        <f t="shared" si="26"/>
        <v>15164.786236263051</v>
      </c>
      <c r="Q33" s="2">
        <f t="shared" si="26"/>
        <v>15125.195868902518</v>
      </c>
      <c r="R33" s="2">
        <f t="shared" si="26"/>
        <v>15084.233829403369</v>
      </c>
      <c r="S33" s="2">
        <f t="shared" si="26"/>
        <v>15042.348906442214</v>
      </c>
      <c r="T33" s="2">
        <f t="shared" si="26"/>
        <v>15000</v>
      </c>
      <c r="U33" s="2">
        <f t="shared" si="26"/>
        <v>14957.651093557786</v>
      </c>
      <c r="V33" s="2">
        <f t="shared" si="26"/>
        <v>14915.766170596631</v>
      </c>
      <c r="W33" s="2">
        <f t="shared" si="26"/>
        <v>14874.804131097482</v>
      </c>
      <c r="X33" s="2">
        <f t="shared" si="26"/>
        <v>14835.213763736949</v>
      </c>
      <c r="Y33" s="2">
        <f t="shared" si="26"/>
        <v>14797.428828864651</v>
      </c>
      <c r="Z33" s="2">
        <f t="shared" si="26"/>
        <v>14761.863306134055</v>
      </c>
      <c r="AA33" s="2">
        <f t="shared" si="26"/>
        <v>14728.90685885476</v>
      </c>
      <c r="AB33" s="2">
        <f t="shared" si="26"/>
        <v>14698.920564759739</v>
      </c>
      <c r="AC33" s="2">
        <f t="shared" si="26"/>
        <v>14672.232959962133</v>
      </c>
      <c r="AD33" s="2">
        <f t="shared" si="26"/>
        <v>14649.136439444846</v>
      </c>
      <c r="AE33" s="2">
        <f t="shared" si="26"/>
        <v>14629.88405351992</v>
      </c>
      <c r="AF33" s="2">
        <f t="shared" si="26"/>
        <v>14614.686735356372</v>
      </c>
      <c r="AG33" s="2">
        <f t="shared" si="26"/>
        <v>14603.710989952242</v>
      </c>
      <c r="AH33" s="2">
        <f t="shared" si="26"/>
        <v>14597.077069871004</v>
      </c>
      <c r="AI33" s="2">
        <f t="shared" si="26"/>
        <v>14594.857657729302</v>
      </c>
      <c r="AJ33" s="2">
        <f t="shared" si="26"/>
        <v>14597.077069871004</v>
      </c>
      <c r="AK33" s="2">
        <f t="shared" si="26"/>
        <v>14603.710989952242</v>
      </c>
      <c r="AL33" s="2">
        <f t="shared" si="26"/>
        <v>14614.686735356372</v>
      </c>
      <c r="AM33" s="2">
        <f t="shared" si="26"/>
        <v>14629.88405351992</v>
      </c>
      <c r="AN33" s="2">
        <f t="shared" si="26"/>
        <v>14649.136439444846</v>
      </c>
      <c r="AO33" s="2">
        <f t="shared" si="26"/>
        <v>14672.232959962133</v>
      </c>
      <c r="AP33" s="2">
        <f t="shared" si="26"/>
        <v>14698.920564759739</v>
      </c>
      <c r="AQ33" s="2">
        <f t="shared" si="26"/>
        <v>14728.90685885476</v>
      </c>
      <c r="AR33" s="2">
        <f t="shared" si="26"/>
        <v>14761.863306134055</v>
      </c>
      <c r="AS33" s="2">
        <f t="shared" si="26"/>
        <v>14797.428828864651</v>
      </c>
      <c r="AT33" s="2">
        <f t="shared" si="26"/>
        <v>14835.213763736949</v>
      </c>
      <c r="AU33" s="2">
        <f t="shared" si="26"/>
        <v>14874.804131097482</v>
      </c>
      <c r="AV33" s="2">
        <f t="shared" si="26"/>
        <v>14915.766170596631</v>
      </c>
      <c r="AW33" s="2">
        <f t="shared" si="26"/>
        <v>14957.651093557786</v>
      </c>
      <c r="AX33" s="2">
        <f t="shared" si="26"/>
        <v>15000</v>
      </c>
      <c r="AY33" s="2">
        <f t="shared" si="26"/>
        <v>15042.348906442214</v>
      </c>
      <c r="AZ33" s="2">
        <f t="shared" si="26"/>
        <v>15084.233829403369</v>
      </c>
      <c r="BA33" s="2">
        <f t="shared" si="26"/>
        <v>15125.195868902518</v>
      </c>
      <c r="BB33" s="2">
        <f t="shared" si="26"/>
        <v>15164.786236263051</v>
      </c>
      <c r="BC33" s="2">
        <f t="shared" si="26"/>
        <v>15202.571171135349</v>
      </c>
      <c r="BD33" s="2">
        <f t="shared" si="26"/>
        <v>15238.136693865945</v>
      </c>
      <c r="BE33" s="2">
        <f t="shared" si="26"/>
        <v>15271.09314114524</v>
      </c>
      <c r="BF33" s="2">
        <f t="shared" si="26"/>
        <v>15301.079435240261</v>
      </c>
      <c r="BG33" s="2">
        <f t="shared" si="26"/>
        <v>15327.767040037867</v>
      </c>
      <c r="BH33" s="2">
        <f t="shared" si="26"/>
        <v>15350.863560555154</v>
      </c>
      <c r="BI33" s="2">
        <f t="shared" si="26"/>
        <v>15370.11594648008</v>
      </c>
      <c r="BJ33" s="2">
        <f t="shared" si="26"/>
        <v>15385.313264643628</v>
      </c>
      <c r="BK33" s="2">
        <f t="shared" si="26"/>
        <v>15396.289010047758</v>
      </c>
      <c r="BL33" s="2">
        <f t="shared" si="26"/>
        <v>15402.922930128996</v>
      </c>
      <c r="BM33" s="2">
        <f t="shared" si="26"/>
        <v>15405.142342270698</v>
      </c>
    </row>
    <row r="34" spans="1:65" x14ac:dyDescent="0.25">
      <c r="A34" t="s">
        <v>6</v>
      </c>
      <c r="B34" s="2">
        <v>4000000</v>
      </c>
      <c r="D34" s="1">
        <v>-4</v>
      </c>
      <c r="E34" s="2">
        <f>$B$28 - ($B$29*$B$30*$D$34*100*1000) + (($B$31*$B$30)/$B$35)*SIN($B$35*(E27*100*1000 -$B$38 - $B$32*$B$37))*COS($B$36*$D$34*100*1000)</f>
        <v>15363.532593320435</v>
      </c>
      <c r="F34" s="2">
        <f t="shared" ref="F34:BM34" si="27">$B$28 - ($B$29*$B$30*$D$34*100*1000) + (($B$31*$B$30)/$B$35)*SIN($B$35*(F27*100*1000 -$B$38 - $B$32*$B$37))*COS($B$36*$D$34*100*1000)</f>
        <v>15360.99331327401</v>
      </c>
      <c r="G34" s="2">
        <f t="shared" si="27"/>
        <v>15353.403294018302</v>
      </c>
      <c r="H34" s="2">
        <f t="shared" si="27"/>
        <v>15340.845693392592</v>
      </c>
      <c r="I34" s="2">
        <f t="shared" si="27"/>
        <v>15323.458095097179</v>
      </c>
      <c r="J34" s="2">
        <f t="shared" si="27"/>
        <v>15301.431001297578</v>
      </c>
      <c r="K34" s="2">
        <f t="shared" si="27"/>
        <v>15275.005745442924</v>
      </c>
      <c r="L34" s="2">
        <f t="shared" si="27"/>
        <v>15244.471848166198</v>
      </c>
      <c r="M34" s="2">
        <f t="shared" si="27"/>
        <v>15210.163845235596</v>
      </c>
      <c r="N34" s="2">
        <f t="shared" si="27"/>
        <v>15172.457622310636</v>
      </c>
      <c r="O34" s="2">
        <f t="shared" si="27"/>
        <v>15131.766296660218</v>
      </c>
      <c r="P34" s="2">
        <f t="shared" si="27"/>
        <v>15088.535690963374</v>
      </c>
      <c r="Q34" s="2">
        <f t="shared" si="27"/>
        <v>15043.239448782706</v>
      </c>
      <c r="R34" s="2">
        <f t="shared" si="27"/>
        <v>14996.373845226393</v>
      </c>
      <c r="S34" s="2">
        <f t="shared" si="27"/>
        <v>14948.452349654255</v>
      </c>
      <c r="T34" s="2">
        <f t="shared" si="27"/>
        <v>14900</v>
      </c>
      <c r="U34" s="2">
        <f t="shared" si="27"/>
        <v>14851.547650345745</v>
      </c>
      <c r="V34" s="2">
        <f t="shared" si="27"/>
        <v>14803.626154773607</v>
      </c>
      <c r="W34" s="2">
        <f t="shared" si="27"/>
        <v>14756.760551217294</v>
      </c>
      <c r="X34" s="2">
        <f t="shared" si="27"/>
        <v>14711.464309036626</v>
      </c>
      <c r="Y34" s="2">
        <f t="shared" si="27"/>
        <v>14668.233703339782</v>
      </c>
      <c r="Z34" s="2">
        <f t="shared" si="27"/>
        <v>14627.542377689364</v>
      </c>
      <c r="AA34" s="2">
        <f t="shared" si="27"/>
        <v>14589.836154764404</v>
      </c>
      <c r="AB34" s="2">
        <f t="shared" si="27"/>
        <v>14555.528151833802</v>
      </c>
      <c r="AC34" s="2">
        <f t="shared" si="27"/>
        <v>14524.994254557076</v>
      </c>
      <c r="AD34" s="2">
        <f t="shared" si="27"/>
        <v>14498.568998702422</v>
      </c>
      <c r="AE34" s="2">
        <f t="shared" si="27"/>
        <v>14476.541904902821</v>
      </c>
      <c r="AF34" s="2">
        <f t="shared" si="27"/>
        <v>14459.154306607408</v>
      </c>
      <c r="AG34" s="2">
        <f t="shared" si="27"/>
        <v>14446.596705981698</v>
      </c>
      <c r="AH34" s="2">
        <f t="shared" si="27"/>
        <v>14439.00668672599</v>
      </c>
      <c r="AI34" s="2">
        <f t="shared" si="27"/>
        <v>14436.467406679565</v>
      </c>
      <c r="AJ34" s="2">
        <f t="shared" si="27"/>
        <v>14439.00668672599</v>
      </c>
      <c r="AK34" s="2">
        <f t="shared" si="27"/>
        <v>14446.596705981698</v>
      </c>
      <c r="AL34" s="2">
        <f t="shared" si="27"/>
        <v>14459.154306607408</v>
      </c>
      <c r="AM34" s="2">
        <f t="shared" si="27"/>
        <v>14476.541904902821</v>
      </c>
      <c r="AN34" s="2">
        <f t="shared" si="27"/>
        <v>14498.568998702422</v>
      </c>
      <c r="AO34" s="2">
        <f t="shared" si="27"/>
        <v>14524.994254557076</v>
      </c>
      <c r="AP34" s="2">
        <f t="shared" si="27"/>
        <v>14555.528151833802</v>
      </c>
      <c r="AQ34" s="2">
        <f t="shared" si="27"/>
        <v>14589.836154764404</v>
      </c>
      <c r="AR34" s="2">
        <f t="shared" si="27"/>
        <v>14627.542377689364</v>
      </c>
      <c r="AS34" s="2">
        <f t="shared" si="27"/>
        <v>14668.233703339782</v>
      </c>
      <c r="AT34" s="2">
        <f t="shared" si="27"/>
        <v>14711.464309036626</v>
      </c>
      <c r="AU34" s="2">
        <f t="shared" si="27"/>
        <v>14756.760551217294</v>
      </c>
      <c r="AV34" s="2">
        <f t="shared" si="27"/>
        <v>14803.626154773607</v>
      </c>
      <c r="AW34" s="2">
        <f t="shared" si="27"/>
        <v>14851.547650345745</v>
      </c>
      <c r="AX34" s="2">
        <f t="shared" si="27"/>
        <v>14900</v>
      </c>
      <c r="AY34" s="2">
        <f t="shared" si="27"/>
        <v>14948.452349654255</v>
      </c>
      <c r="AZ34" s="2">
        <f t="shared" si="27"/>
        <v>14996.373845226393</v>
      </c>
      <c r="BA34" s="2">
        <f t="shared" si="27"/>
        <v>15043.239448782706</v>
      </c>
      <c r="BB34" s="2">
        <f t="shared" si="27"/>
        <v>15088.535690963374</v>
      </c>
      <c r="BC34" s="2">
        <f t="shared" si="27"/>
        <v>15131.766296660218</v>
      </c>
      <c r="BD34" s="2">
        <f t="shared" si="27"/>
        <v>15172.457622310636</v>
      </c>
      <c r="BE34" s="2">
        <f t="shared" si="27"/>
        <v>15210.163845235596</v>
      </c>
      <c r="BF34" s="2">
        <f t="shared" si="27"/>
        <v>15244.471848166198</v>
      </c>
      <c r="BG34" s="2">
        <f t="shared" si="27"/>
        <v>15275.005745442924</v>
      </c>
      <c r="BH34" s="2">
        <f t="shared" si="27"/>
        <v>15301.431001297578</v>
      </c>
      <c r="BI34" s="2">
        <f t="shared" si="27"/>
        <v>15323.458095097179</v>
      </c>
      <c r="BJ34" s="2">
        <f t="shared" si="27"/>
        <v>15340.845693392592</v>
      </c>
      <c r="BK34" s="2">
        <f t="shared" si="27"/>
        <v>15353.403294018302</v>
      </c>
      <c r="BL34" s="2">
        <f t="shared" si="27"/>
        <v>15360.99331327401</v>
      </c>
      <c r="BM34" s="2">
        <f t="shared" si="27"/>
        <v>15363.532593320435</v>
      </c>
    </row>
    <row r="35" spans="1:65" x14ac:dyDescent="0.25">
      <c r="A35" t="s">
        <v>7</v>
      </c>
      <c r="B35" s="2">
        <f>(2*PI())/B33</f>
        <v>1.0471975511965976E-6</v>
      </c>
      <c r="D35" s="1">
        <v>-3</v>
      </c>
      <c r="E35" s="2">
        <f>$B$28 - ($B$29*$B$30*$D$35*100*1000) + (($B$31*$B$30)/$B$35)*SIN($B$35*(E27*100*1000 -$B$38 - $B$32*$B$37))*COS($B$36*$D$35*100*1000)</f>
        <v>15310.509133546146</v>
      </c>
      <c r="F35" s="2">
        <f t="shared" ref="F35:BM35" si="28">$B$28 - ($B$29*$B$30*$D$35*100*1000) + (($B$31*$B$30)/$B$35)*SIN($B$35*(F27*100*1000 -$B$38 - $B$32*$B$37))*COS($B$36*$D$35*100*1000)</f>
        <v>15307.712511097128</v>
      </c>
      <c r="G35" s="2">
        <f t="shared" si="28"/>
        <v>15299.353284130857</v>
      </c>
      <c r="H35" s="2">
        <f t="shared" si="28"/>
        <v>15285.523038087254</v>
      </c>
      <c r="I35" s="2">
        <f t="shared" si="28"/>
        <v>15266.373300036141</v>
      </c>
      <c r="J35" s="2">
        <f t="shared" si="28"/>
        <v>15242.113878514945</v>
      </c>
      <c r="K35" s="2">
        <f t="shared" si="28"/>
        <v>15213.010564822462</v>
      </c>
      <c r="L35" s="2">
        <f t="shared" si="28"/>
        <v>15179.382220953767</v>
      </c>
      <c r="M35" s="2">
        <f t="shared" si="28"/>
        <v>15141.597286081467</v>
      </c>
      <c r="N35" s="2">
        <f t="shared" si="28"/>
        <v>15100.069739859033</v>
      </c>
      <c r="O35" s="2">
        <f t="shared" si="28"/>
        <v>15055.254566773072</v>
      </c>
      <c r="P35" s="2">
        <f t="shared" si="28"/>
        <v>15007.642771238094</v>
      </c>
      <c r="Q35" s="2">
        <f t="shared" si="28"/>
        <v>14957.755998049388</v>
      </c>
      <c r="R35" s="2">
        <f t="shared" si="28"/>
        <v>14906.140817133488</v>
      </c>
      <c r="S35" s="2">
        <f t="shared" si="28"/>
        <v>14853.362735213679</v>
      </c>
      <c r="T35" s="2">
        <f t="shared" si="28"/>
        <v>14800</v>
      </c>
      <c r="U35" s="2">
        <f t="shared" si="28"/>
        <v>14746.637264786319</v>
      </c>
      <c r="V35" s="2">
        <f t="shared" si="28"/>
        <v>14693.859182866512</v>
      </c>
      <c r="W35" s="2">
        <f t="shared" si="28"/>
        <v>14642.244001950612</v>
      </c>
      <c r="X35" s="2">
        <f t="shared" si="28"/>
        <v>14592.357228761904</v>
      </c>
      <c r="Y35" s="2">
        <f t="shared" si="28"/>
        <v>14544.745433226926</v>
      </c>
      <c r="Z35" s="2">
        <f t="shared" si="28"/>
        <v>14499.930260140967</v>
      </c>
      <c r="AA35" s="2">
        <f t="shared" si="28"/>
        <v>14458.402713918533</v>
      </c>
      <c r="AB35" s="2">
        <f t="shared" si="28"/>
        <v>14420.617779046233</v>
      </c>
      <c r="AC35" s="2">
        <f t="shared" si="28"/>
        <v>14386.989435177538</v>
      </c>
      <c r="AD35" s="2">
        <f t="shared" si="28"/>
        <v>14357.886121485055</v>
      </c>
      <c r="AE35" s="2">
        <f t="shared" si="28"/>
        <v>14333.626699963859</v>
      </c>
      <c r="AF35" s="2">
        <f t="shared" si="28"/>
        <v>14314.476961912746</v>
      </c>
      <c r="AG35" s="2">
        <f t="shared" si="28"/>
        <v>14300.646715869143</v>
      </c>
      <c r="AH35" s="2">
        <f t="shared" si="28"/>
        <v>14292.287488902872</v>
      </c>
      <c r="AI35" s="2">
        <f t="shared" si="28"/>
        <v>14289.490866453854</v>
      </c>
      <c r="AJ35" s="2">
        <f t="shared" si="28"/>
        <v>14292.287488902872</v>
      </c>
      <c r="AK35" s="2">
        <f t="shared" si="28"/>
        <v>14300.646715869143</v>
      </c>
      <c r="AL35" s="2">
        <f t="shared" si="28"/>
        <v>14314.476961912746</v>
      </c>
      <c r="AM35" s="2">
        <f t="shared" si="28"/>
        <v>14333.626699963859</v>
      </c>
      <c r="AN35" s="2">
        <f t="shared" si="28"/>
        <v>14357.886121485055</v>
      </c>
      <c r="AO35" s="2">
        <f t="shared" si="28"/>
        <v>14386.989435177538</v>
      </c>
      <c r="AP35" s="2">
        <f t="shared" si="28"/>
        <v>14420.617779046233</v>
      </c>
      <c r="AQ35" s="2">
        <f t="shared" si="28"/>
        <v>14458.402713918533</v>
      </c>
      <c r="AR35" s="2">
        <f t="shared" si="28"/>
        <v>14499.930260140967</v>
      </c>
      <c r="AS35" s="2">
        <f t="shared" si="28"/>
        <v>14544.745433226926</v>
      </c>
      <c r="AT35" s="2">
        <f t="shared" si="28"/>
        <v>14592.357228761904</v>
      </c>
      <c r="AU35" s="2">
        <f t="shared" si="28"/>
        <v>14642.244001950612</v>
      </c>
      <c r="AV35" s="2">
        <f t="shared" si="28"/>
        <v>14693.859182866512</v>
      </c>
      <c r="AW35" s="2">
        <f t="shared" si="28"/>
        <v>14746.637264786321</v>
      </c>
      <c r="AX35" s="2">
        <f t="shared" si="28"/>
        <v>14800</v>
      </c>
      <c r="AY35" s="2">
        <f t="shared" si="28"/>
        <v>14853.362735213679</v>
      </c>
      <c r="AZ35" s="2">
        <f t="shared" si="28"/>
        <v>14906.140817133488</v>
      </c>
      <c r="BA35" s="2">
        <f t="shared" si="28"/>
        <v>14957.755998049388</v>
      </c>
      <c r="BB35" s="2">
        <f t="shared" si="28"/>
        <v>15007.642771238096</v>
      </c>
      <c r="BC35" s="2">
        <f t="shared" si="28"/>
        <v>15055.254566773074</v>
      </c>
      <c r="BD35" s="2">
        <f t="shared" si="28"/>
        <v>15100.069739859033</v>
      </c>
      <c r="BE35" s="2">
        <f t="shared" si="28"/>
        <v>15141.597286081467</v>
      </c>
      <c r="BF35" s="2">
        <f t="shared" si="28"/>
        <v>15179.382220953767</v>
      </c>
      <c r="BG35" s="2">
        <f t="shared" si="28"/>
        <v>15213.010564822462</v>
      </c>
      <c r="BH35" s="2">
        <f t="shared" si="28"/>
        <v>15242.113878514945</v>
      </c>
      <c r="BI35" s="2">
        <f t="shared" si="28"/>
        <v>15266.373300036141</v>
      </c>
      <c r="BJ35" s="2">
        <f t="shared" si="28"/>
        <v>15285.523038087254</v>
      </c>
      <c r="BK35" s="2">
        <f t="shared" si="28"/>
        <v>15299.353284130857</v>
      </c>
      <c r="BL35" s="2">
        <f t="shared" si="28"/>
        <v>15307.712511097128</v>
      </c>
      <c r="BM35" s="2">
        <f t="shared" si="28"/>
        <v>15310.509133546146</v>
      </c>
    </row>
    <row r="36" spans="1:65" x14ac:dyDescent="0.25">
      <c r="A36" t="s">
        <v>8</v>
      </c>
      <c r="B36" s="2">
        <f>(2*PI())/B34</f>
        <v>1.5707963267948967E-6</v>
      </c>
      <c r="D36" s="1">
        <v>-2</v>
      </c>
      <c r="E36" s="2">
        <f>$B$28 - ($B$29*$B$30*$D$36*100*1000) + (($B$31*$B$30)/$B$35)*SIN($B$35*(E27*100*1000 -$B$38 - $B$32*$B$37))*COS($B$36*$D$36*100*1000)</f>
        <v>15244.915244621274</v>
      </c>
      <c r="F36" s="2">
        <f t="shared" ref="F36:BM36" si="29">$B$28 - ($B$29*$B$30*$D$36*100*1000) + (($B$31*$B$30)/$B$35)*SIN($B$35*(F27*100*1000 -$B$38 - $B$32*$B$37))*COS($B$36*$D$36*100*1000)</f>
        <v>15241.930141895815</v>
      </c>
      <c r="G36" s="2">
        <f t="shared" si="29"/>
        <v>15233.007539129572</v>
      </c>
      <c r="H36" s="2">
        <f t="shared" si="29"/>
        <v>15218.24519422563</v>
      </c>
      <c r="I36" s="2">
        <f t="shared" si="29"/>
        <v>15197.80484652397</v>
      </c>
      <c r="J36" s="2">
        <f t="shared" si="29"/>
        <v>15171.910444751435</v>
      </c>
      <c r="K36" s="2">
        <f t="shared" si="29"/>
        <v>15140.845693392592</v>
      </c>
      <c r="L36" s="2">
        <f t="shared" si="29"/>
        <v>15104.950944364047</v>
      </c>
      <c r="M36" s="2">
        <f t="shared" si="29"/>
        <v>15064.619468047618</v>
      </c>
      <c r="N36" s="2">
        <f t="shared" si="29"/>
        <v>15020.293144537729</v>
      </c>
      <c r="O36" s="2">
        <f t="shared" si="29"/>
        <v>14972.457622310636</v>
      </c>
      <c r="P36" s="2">
        <f t="shared" si="29"/>
        <v>14921.636997358084</v>
      </c>
      <c r="Q36" s="2">
        <f t="shared" si="29"/>
        <v>14868.388071081954</v>
      </c>
      <c r="R36" s="2">
        <f t="shared" si="29"/>
        <v>14813.294249861581</v>
      </c>
      <c r="S36" s="2">
        <f t="shared" si="29"/>
        <v>14756.959153131378</v>
      </c>
      <c r="T36" s="2">
        <f t="shared" si="29"/>
        <v>14700</v>
      </c>
      <c r="U36" s="2">
        <f t="shared" si="29"/>
        <v>14643.04084686862</v>
      </c>
      <c r="V36" s="2">
        <f t="shared" si="29"/>
        <v>14586.705750138419</v>
      </c>
      <c r="W36" s="2">
        <f t="shared" si="29"/>
        <v>14531.611928918044</v>
      </c>
      <c r="X36" s="2">
        <f t="shared" si="29"/>
        <v>14478.363002641914</v>
      </c>
      <c r="Y36" s="2">
        <f t="shared" si="29"/>
        <v>14427.542377689364</v>
      </c>
      <c r="Z36" s="2">
        <f t="shared" si="29"/>
        <v>14379.706855462271</v>
      </c>
      <c r="AA36" s="2">
        <f t="shared" si="29"/>
        <v>14335.380531952382</v>
      </c>
      <c r="AB36" s="2">
        <f t="shared" si="29"/>
        <v>14295.049055635953</v>
      </c>
      <c r="AC36" s="2">
        <f t="shared" si="29"/>
        <v>14259.154306607408</v>
      </c>
      <c r="AD36" s="2">
        <f t="shared" si="29"/>
        <v>14228.089555248565</v>
      </c>
      <c r="AE36" s="2">
        <f t="shared" si="29"/>
        <v>14202.19515347603</v>
      </c>
      <c r="AF36" s="2">
        <f t="shared" si="29"/>
        <v>14181.75480577437</v>
      </c>
      <c r="AG36" s="2">
        <f t="shared" si="29"/>
        <v>14166.992460870428</v>
      </c>
      <c r="AH36" s="2">
        <f t="shared" si="29"/>
        <v>14158.069858104185</v>
      </c>
      <c r="AI36" s="2">
        <f t="shared" si="29"/>
        <v>14155.084755378726</v>
      </c>
      <c r="AJ36" s="2">
        <f t="shared" si="29"/>
        <v>14158.069858104185</v>
      </c>
      <c r="AK36" s="2">
        <f t="shared" si="29"/>
        <v>14166.992460870428</v>
      </c>
      <c r="AL36" s="2">
        <f t="shared" si="29"/>
        <v>14181.75480577437</v>
      </c>
      <c r="AM36" s="2">
        <f t="shared" si="29"/>
        <v>14202.19515347603</v>
      </c>
      <c r="AN36" s="2">
        <f t="shared" si="29"/>
        <v>14228.089555248565</v>
      </c>
      <c r="AO36" s="2">
        <f t="shared" si="29"/>
        <v>14259.154306607408</v>
      </c>
      <c r="AP36" s="2">
        <f t="shared" si="29"/>
        <v>14295.049055635953</v>
      </c>
      <c r="AQ36" s="2">
        <f t="shared" si="29"/>
        <v>14335.380531952382</v>
      </c>
      <c r="AR36" s="2">
        <f t="shared" si="29"/>
        <v>14379.706855462271</v>
      </c>
      <c r="AS36" s="2">
        <f t="shared" si="29"/>
        <v>14427.542377689364</v>
      </c>
      <c r="AT36" s="2">
        <f t="shared" si="29"/>
        <v>14478.363002641914</v>
      </c>
      <c r="AU36" s="2">
        <f t="shared" si="29"/>
        <v>14531.611928918044</v>
      </c>
      <c r="AV36" s="2">
        <f t="shared" si="29"/>
        <v>14586.705750138419</v>
      </c>
      <c r="AW36" s="2">
        <f t="shared" si="29"/>
        <v>14643.04084686862</v>
      </c>
      <c r="AX36" s="2">
        <f t="shared" si="29"/>
        <v>14700</v>
      </c>
      <c r="AY36" s="2">
        <f t="shared" si="29"/>
        <v>14756.95915313138</v>
      </c>
      <c r="AZ36" s="2">
        <f t="shared" si="29"/>
        <v>14813.294249861581</v>
      </c>
      <c r="BA36" s="2">
        <f t="shared" si="29"/>
        <v>14868.388071081956</v>
      </c>
      <c r="BB36" s="2">
        <f t="shared" si="29"/>
        <v>14921.636997358086</v>
      </c>
      <c r="BC36" s="2">
        <f t="shared" si="29"/>
        <v>14972.457622310636</v>
      </c>
      <c r="BD36" s="2">
        <f t="shared" si="29"/>
        <v>15020.293144537729</v>
      </c>
      <c r="BE36" s="2">
        <f t="shared" si="29"/>
        <v>15064.619468047618</v>
      </c>
      <c r="BF36" s="2">
        <f t="shared" si="29"/>
        <v>15104.950944364047</v>
      </c>
      <c r="BG36" s="2">
        <f t="shared" si="29"/>
        <v>15140.845693392592</v>
      </c>
      <c r="BH36" s="2">
        <f t="shared" si="29"/>
        <v>15171.910444751435</v>
      </c>
      <c r="BI36" s="2">
        <f t="shared" si="29"/>
        <v>15197.80484652397</v>
      </c>
      <c r="BJ36" s="2">
        <f t="shared" si="29"/>
        <v>15218.24519422563</v>
      </c>
      <c r="BK36" s="2">
        <f t="shared" si="29"/>
        <v>15233.007539129572</v>
      </c>
      <c r="BL36" s="2">
        <f t="shared" si="29"/>
        <v>15241.930141895815</v>
      </c>
      <c r="BM36" s="2">
        <f t="shared" si="29"/>
        <v>15244.915244621274</v>
      </c>
    </row>
    <row r="37" spans="1:65" x14ac:dyDescent="0.25">
      <c r="A37" t="s">
        <v>9</v>
      </c>
      <c r="B37" s="2">
        <v>0</v>
      </c>
      <c r="D37" s="1">
        <v>-1</v>
      </c>
      <c r="E37" s="2">
        <f>$B$28 - ($B$29*$B$30*$D$37*100*1000) + (($B$31*$B$30)/$B$35)*SIN($B$35*(E27*100*1000 -$B$38 - $B$32*$B$37))*COS($B$36*$D$37*100*1000)</f>
        <v>15165.903733903811</v>
      </c>
      <c r="F37" s="2">
        <f t="shared" ref="F37:BM37" si="30">$B$28 - ($B$29*$B$30*$D$37*100*1000) + (($B$31*$B$30)/$B$35)*SIN($B$35*(F27*100*1000 -$B$38 - $B$32*$B$37))*COS($B$36*$D$37*100*1000)</f>
        <v>15162.803654038002</v>
      </c>
      <c r="G37" s="2">
        <f t="shared" si="30"/>
        <v>15153.537379564315</v>
      </c>
      <c r="H37" s="2">
        <f t="shared" si="30"/>
        <v>15138.206433724979</v>
      </c>
      <c r="I37" s="2">
        <f t="shared" si="30"/>
        <v>15116.978785570815</v>
      </c>
      <c r="J37" s="2">
        <f t="shared" si="30"/>
        <v>15090.087009657171</v>
      </c>
      <c r="K37" s="2">
        <f t="shared" si="30"/>
        <v>15057.825737908423</v>
      </c>
      <c r="L37" s="2">
        <f t="shared" si="30"/>
        <v>15020.548431568954</v>
      </c>
      <c r="M37" s="2">
        <f t="shared" si="30"/>
        <v>14978.663508607799</v>
      </c>
      <c r="N37" s="2">
        <f t="shared" si="30"/>
        <v>14932.629869005905</v>
      </c>
      <c r="O37" s="2">
        <f t="shared" si="30"/>
        <v>14882.951866951906</v>
      </c>
      <c r="P37" s="2">
        <f t="shared" si="30"/>
        <v>14830.173785032097</v>
      </c>
      <c r="Q37" s="2">
        <f t="shared" si="30"/>
        <v>14774.873870956515</v>
      </c>
      <c r="R37" s="2">
        <f t="shared" si="30"/>
        <v>14717.658002156024</v>
      </c>
      <c r="S37" s="2">
        <f t="shared" si="30"/>
        <v>14659.153047662392</v>
      </c>
      <c r="T37" s="2">
        <f t="shared" si="30"/>
        <v>14600</v>
      </c>
      <c r="U37" s="2">
        <f t="shared" si="30"/>
        <v>14540.846952337608</v>
      </c>
      <c r="V37" s="2">
        <f t="shared" si="30"/>
        <v>14482.341997843974</v>
      </c>
      <c r="W37" s="2">
        <f t="shared" si="30"/>
        <v>14425.126129043483</v>
      </c>
      <c r="X37" s="2">
        <f t="shared" si="30"/>
        <v>14369.826214967903</v>
      </c>
      <c r="Y37" s="2">
        <f t="shared" si="30"/>
        <v>14317.048133048094</v>
      </c>
      <c r="Z37" s="2">
        <f t="shared" si="30"/>
        <v>14267.370130994095</v>
      </c>
      <c r="AA37" s="2">
        <f t="shared" si="30"/>
        <v>14221.3364913922</v>
      </c>
      <c r="AB37" s="2">
        <f t="shared" si="30"/>
        <v>14179.451568431046</v>
      </c>
      <c r="AC37" s="2">
        <f t="shared" si="30"/>
        <v>14142.174262091577</v>
      </c>
      <c r="AD37" s="2">
        <f t="shared" si="30"/>
        <v>14109.912990342829</v>
      </c>
      <c r="AE37" s="2">
        <f t="shared" si="30"/>
        <v>14083.021214429185</v>
      </c>
      <c r="AF37" s="2">
        <f t="shared" si="30"/>
        <v>14061.793566275021</v>
      </c>
      <c r="AG37" s="2">
        <f t="shared" si="30"/>
        <v>14046.462620435685</v>
      </c>
      <c r="AH37" s="2">
        <f t="shared" si="30"/>
        <v>14037.196345961998</v>
      </c>
      <c r="AI37" s="2">
        <f t="shared" si="30"/>
        <v>14034.096266096189</v>
      </c>
      <c r="AJ37" s="2">
        <f t="shared" si="30"/>
        <v>14037.196345961998</v>
      </c>
      <c r="AK37" s="2">
        <f t="shared" si="30"/>
        <v>14046.462620435685</v>
      </c>
      <c r="AL37" s="2">
        <f t="shared" si="30"/>
        <v>14061.793566275021</v>
      </c>
      <c r="AM37" s="2">
        <f t="shared" si="30"/>
        <v>14083.021214429185</v>
      </c>
      <c r="AN37" s="2">
        <f t="shared" si="30"/>
        <v>14109.912990342829</v>
      </c>
      <c r="AO37" s="2">
        <f t="shared" si="30"/>
        <v>14142.174262091577</v>
      </c>
      <c r="AP37" s="2">
        <f t="shared" si="30"/>
        <v>14179.451568431046</v>
      </c>
      <c r="AQ37" s="2">
        <f t="shared" si="30"/>
        <v>14221.336491392201</v>
      </c>
      <c r="AR37" s="2">
        <f t="shared" si="30"/>
        <v>14267.370130994095</v>
      </c>
      <c r="AS37" s="2">
        <f t="shared" si="30"/>
        <v>14317.048133048094</v>
      </c>
      <c r="AT37" s="2">
        <f t="shared" si="30"/>
        <v>14369.826214967903</v>
      </c>
      <c r="AU37" s="2">
        <f t="shared" si="30"/>
        <v>14425.126129043483</v>
      </c>
      <c r="AV37" s="2">
        <f t="shared" si="30"/>
        <v>14482.341997843974</v>
      </c>
      <c r="AW37" s="2">
        <f t="shared" si="30"/>
        <v>14540.846952337608</v>
      </c>
      <c r="AX37" s="2">
        <f t="shared" si="30"/>
        <v>14600</v>
      </c>
      <c r="AY37" s="2">
        <f t="shared" si="30"/>
        <v>14659.153047662392</v>
      </c>
      <c r="AZ37" s="2">
        <f t="shared" si="30"/>
        <v>14717.658002156026</v>
      </c>
      <c r="BA37" s="2">
        <f t="shared" si="30"/>
        <v>14774.873870956517</v>
      </c>
      <c r="BB37" s="2">
        <f t="shared" si="30"/>
        <v>14830.173785032097</v>
      </c>
      <c r="BC37" s="2">
        <f t="shared" si="30"/>
        <v>14882.951866951906</v>
      </c>
      <c r="BD37" s="2">
        <f t="shared" si="30"/>
        <v>14932.629869005905</v>
      </c>
      <c r="BE37" s="2">
        <f t="shared" si="30"/>
        <v>14978.663508607799</v>
      </c>
      <c r="BF37" s="2">
        <f t="shared" si="30"/>
        <v>15020.548431568954</v>
      </c>
      <c r="BG37" s="2">
        <f t="shared" si="30"/>
        <v>15057.825737908423</v>
      </c>
      <c r="BH37" s="2">
        <f t="shared" si="30"/>
        <v>15090.087009657171</v>
      </c>
      <c r="BI37" s="2">
        <f t="shared" si="30"/>
        <v>15116.978785570815</v>
      </c>
      <c r="BJ37" s="2">
        <f t="shared" si="30"/>
        <v>15138.206433724979</v>
      </c>
      <c r="BK37" s="2">
        <f t="shared" si="30"/>
        <v>15153.537379564315</v>
      </c>
      <c r="BL37" s="2">
        <f t="shared" si="30"/>
        <v>15162.803654038002</v>
      </c>
      <c r="BM37" s="2">
        <f t="shared" si="30"/>
        <v>15165.903733903811</v>
      </c>
    </row>
    <row r="38" spans="1:65" x14ac:dyDescent="0.25">
      <c r="A38" t="s">
        <v>10</v>
      </c>
      <c r="B38" s="2">
        <v>1500000</v>
      </c>
      <c r="D38" s="1">
        <v>0</v>
      </c>
      <c r="E38" s="2">
        <f>$B$28 - ($B$29*$B$30*$D$38*100*1000) + (($B$31*$B$30)/$B$35)*SIN($B$35*(E27*100*1000 -$B$38 - $B$32*$B$37))*COS($B$36*$D$38*100*1000)</f>
        <v>15072.957795130824</v>
      </c>
      <c r="F38" s="2">
        <f t="shared" ref="F38:BM38" si="31">$B$28 - ($B$29*$B$30*$D$38*100*1000) + (($B$31*$B$30)/$B$35)*SIN($B$35*(F27*100*1000 -$B$38 - $B$32*$B$37))*COS($B$36*$D$38*100*1000)</f>
        <v>15069.819072379534</v>
      </c>
      <c r="G38" s="2">
        <f t="shared" si="31"/>
        <v>15060.437292628947</v>
      </c>
      <c r="H38" s="2">
        <f t="shared" si="31"/>
        <v>15044.915244621274</v>
      </c>
      <c r="I38" s="2">
        <f t="shared" si="31"/>
        <v>15023.422991162683</v>
      </c>
      <c r="J38" s="2">
        <f t="shared" si="31"/>
        <v>14996.196005879612</v>
      </c>
      <c r="K38" s="2">
        <f t="shared" si="31"/>
        <v>14963.532593320435</v>
      </c>
      <c r="L38" s="2">
        <f t="shared" si="31"/>
        <v>14925.790620668407</v>
      </c>
      <c r="M38" s="2">
        <f t="shared" si="31"/>
        <v>14883.383596873922</v>
      </c>
      <c r="N38" s="2">
        <f t="shared" si="31"/>
        <v>14836.77614216391</v>
      </c>
      <c r="O38" s="2">
        <f t="shared" si="31"/>
        <v>14786.478897565412</v>
      </c>
      <c r="P38" s="2">
        <f t="shared" si="31"/>
        <v>14733.042930215623</v>
      </c>
      <c r="Q38" s="2">
        <f t="shared" si="31"/>
        <v>14677.053695755023</v>
      </c>
      <c r="R38" s="2">
        <f t="shared" si="31"/>
        <v>14619.124623952865</v>
      </c>
      <c r="S38" s="2">
        <f t="shared" si="31"/>
        <v>14559.890397842248</v>
      </c>
      <c r="T38" s="2">
        <f t="shared" si="31"/>
        <v>14500</v>
      </c>
      <c r="U38" s="2">
        <f t="shared" si="31"/>
        <v>14440.109602157752</v>
      </c>
      <c r="V38" s="2">
        <f t="shared" si="31"/>
        <v>14380.875376047135</v>
      </c>
      <c r="W38" s="2">
        <f t="shared" si="31"/>
        <v>14322.946304244975</v>
      </c>
      <c r="X38" s="2">
        <f t="shared" si="31"/>
        <v>14266.957069784377</v>
      </c>
      <c r="Y38" s="2">
        <f t="shared" si="31"/>
        <v>14213.521102434588</v>
      </c>
      <c r="Z38" s="2">
        <f t="shared" si="31"/>
        <v>14163.22385783609</v>
      </c>
      <c r="AA38" s="2">
        <f t="shared" si="31"/>
        <v>14116.616403126078</v>
      </c>
      <c r="AB38" s="2">
        <f t="shared" si="31"/>
        <v>14074.209379331591</v>
      </c>
      <c r="AC38" s="2">
        <f t="shared" si="31"/>
        <v>14036.467406679565</v>
      </c>
      <c r="AD38" s="2">
        <f t="shared" si="31"/>
        <v>14003.803994120388</v>
      </c>
      <c r="AE38" s="2">
        <f t="shared" si="31"/>
        <v>13976.577008837316</v>
      </c>
      <c r="AF38" s="2">
        <f t="shared" si="31"/>
        <v>13955.084755378726</v>
      </c>
      <c r="AG38" s="2">
        <f t="shared" si="31"/>
        <v>13939.562707371053</v>
      </c>
      <c r="AH38" s="2">
        <f t="shared" si="31"/>
        <v>13930.180927620466</v>
      </c>
      <c r="AI38" s="2">
        <f t="shared" si="31"/>
        <v>13927.042204869176</v>
      </c>
      <c r="AJ38" s="2">
        <f t="shared" si="31"/>
        <v>13930.180927620466</v>
      </c>
      <c r="AK38" s="2">
        <f t="shared" si="31"/>
        <v>13939.562707371053</v>
      </c>
      <c r="AL38" s="2">
        <f t="shared" si="31"/>
        <v>13955.084755378726</v>
      </c>
      <c r="AM38" s="2">
        <f t="shared" si="31"/>
        <v>13976.577008837316</v>
      </c>
      <c r="AN38" s="2">
        <f t="shared" si="31"/>
        <v>14003.803994120388</v>
      </c>
      <c r="AO38" s="2">
        <f t="shared" si="31"/>
        <v>14036.467406679565</v>
      </c>
      <c r="AP38" s="2">
        <f t="shared" si="31"/>
        <v>14074.209379331593</v>
      </c>
      <c r="AQ38" s="2">
        <f t="shared" si="31"/>
        <v>14116.616403126078</v>
      </c>
      <c r="AR38" s="2">
        <f t="shared" si="31"/>
        <v>14163.22385783609</v>
      </c>
      <c r="AS38" s="2">
        <f t="shared" si="31"/>
        <v>14213.521102434588</v>
      </c>
      <c r="AT38" s="2">
        <f t="shared" si="31"/>
        <v>14266.957069784377</v>
      </c>
      <c r="AU38" s="2">
        <f t="shared" si="31"/>
        <v>14322.946304244975</v>
      </c>
      <c r="AV38" s="2">
        <f t="shared" si="31"/>
        <v>14380.875376047135</v>
      </c>
      <c r="AW38" s="2">
        <f t="shared" si="31"/>
        <v>14440.109602157752</v>
      </c>
      <c r="AX38" s="2">
        <f t="shared" si="31"/>
        <v>14500</v>
      </c>
      <c r="AY38" s="2">
        <f t="shared" si="31"/>
        <v>14559.890397842248</v>
      </c>
      <c r="AZ38" s="2">
        <f t="shared" si="31"/>
        <v>14619.124623952865</v>
      </c>
      <c r="BA38" s="2">
        <f t="shared" si="31"/>
        <v>14677.053695755025</v>
      </c>
      <c r="BB38" s="2">
        <f t="shared" si="31"/>
        <v>14733.042930215623</v>
      </c>
      <c r="BC38" s="2">
        <f t="shared" si="31"/>
        <v>14786.478897565412</v>
      </c>
      <c r="BD38" s="2">
        <f t="shared" si="31"/>
        <v>14836.77614216391</v>
      </c>
      <c r="BE38" s="2">
        <f t="shared" si="31"/>
        <v>14883.383596873922</v>
      </c>
      <c r="BF38" s="2">
        <f t="shared" si="31"/>
        <v>14925.790620668407</v>
      </c>
      <c r="BG38" s="2">
        <f t="shared" si="31"/>
        <v>14963.532593320435</v>
      </c>
      <c r="BH38" s="2">
        <f t="shared" si="31"/>
        <v>14996.196005879612</v>
      </c>
      <c r="BI38" s="2">
        <f t="shared" si="31"/>
        <v>15023.422991162684</v>
      </c>
      <c r="BJ38" s="2">
        <f t="shared" si="31"/>
        <v>15044.915244621274</v>
      </c>
      <c r="BK38" s="2">
        <f t="shared" si="31"/>
        <v>15060.437292628947</v>
      </c>
      <c r="BL38" s="2">
        <f t="shared" si="31"/>
        <v>15069.819072379534</v>
      </c>
      <c r="BM38" s="2">
        <f t="shared" si="31"/>
        <v>15072.957795130824</v>
      </c>
    </row>
    <row r="39" spans="1:65" x14ac:dyDescent="0.25">
      <c r="D39" s="1">
        <v>1</v>
      </c>
      <c r="E39" s="2">
        <f>$B$28 - ($B$29*$B$30*$D$39*100*1000) + (($B$31*$B$30)/$B$35)*SIN($B$35*(E27*100*1000 -$B$38 - $B$32*$B$37))*COS($B$36*$D$39*100*1000)</f>
        <v>14965.903733903811</v>
      </c>
      <c r="F39" s="2">
        <f t="shared" ref="F39:BM39" si="32">$B$28 - ($B$29*$B$30*$D$39*100*1000) + (($B$31*$B$30)/$B$35)*SIN($B$35*(F27*100*1000 -$B$38 - $B$32*$B$37))*COS($B$36*$D$39*100*1000)</f>
        <v>14962.803654038002</v>
      </c>
      <c r="G39" s="2">
        <f t="shared" si="32"/>
        <v>14953.537379564315</v>
      </c>
      <c r="H39" s="2">
        <f t="shared" si="32"/>
        <v>14938.206433724979</v>
      </c>
      <c r="I39" s="2">
        <f t="shared" si="32"/>
        <v>14916.978785570815</v>
      </c>
      <c r="J39" s="2">
        <f t="shared" si="32"/>
        <v>14890.087009657171</v>
      </c>
      <c r="K39" s="2">
        <f t="shared" si="32"/>
        <v>14857.825737908423</v>
      </c>
      <c r="L39" s="2">
        <f t="shared" si="32"/>
        <v>14820.548431568954</v>
      </c>
      <c r="M39" s="2">
        <f t="shared" si="32"/>
        <v>14778.663508607799</v>
      </c>
      <c r="N39" s="2">
        <f t="shared" si="32"/>
        <v>14732.629869005905</v>
      </c>
      <c r="O39" s="2">
        <f t="shared" si="32"/>
        <v>14682.951866951906</v>
      </c>
      <c r="P39" s="2">
        <f t="shared" si="32"/>
        <v>14630.173785032097</v>
      </c>
      <c r="Q39" s="2">
        <f t="shared" si="32"/>
        <v>14574.873870956515</v>
      </c>
      <c r="R39" s="2">
        <f t="shared" si="32"/>
        <v>14517.658002156024</v>
      </c>
      <c r="S39" s="2">
        <f t="shared" si="32"/>
        <v>14459.153047662392</v>
      </c>
      <c r="T39" s="2">
        <f t="shared" si="32"/>
        <v>14400</v>
      </c>
      <c r="U39" s="2">
        <f t="shared" si="32"/>
        <v>14340.846952337608</v>
      </c>
      <c r="V39" s="2">
        <f t="shared" si="32"/>
        <v>14282.341997843974</v>
      </c>
      <c r="W39" s="2">
        <f t="shared" si="32"/>
        <v>14225.126129043483</v>
      </c>
      <c r="X39" s="2">
        <f t="shared" si="32"/>
        <v>14169.826214967903</v>
      </c>
      <c r="Y39" s="2">
        <f t="shared" si="32"/>
        <v>14117.048133048094</v>
      </c>
      <c r="Z39" s="2">
        <f t="shared" si="32"/>
        <v>14067.370130994095</v>
      </c>
      <c r="AA39" s="2">
        <f t="shared" si="32"/>
        <v>14021.3364913922</v>
      </c>
      <c r="AB39" s="2">
        <f t="shared" si="32"/>
        <v>13979.451568431046</v>
      </c>
      <c r="AC39" s="2">
        <f t="shared" si="32"/>
        <v>13942.174262091577</v>
      </c>
      <c r="AD39" s="2">
        <f t="shared" si="32"/>
        <v>13909.912990342829</v>
      </c>
      <c r="AE39" s="2">
        <f t="shared" si="32"/>
        <v>13883.021214429185</v>
      </c>
      <c r="AF39" s="2">
        <f t="shared" si="32"/>
        <v>13861.793566275021</v>
      </c>
      <c r="AG39" s="2">
        <f t="shared" si="32"/>
        <v>13846.462620435685</v>
      </c>
      <c r="AH39" s="2">
        <f t="shared" si="32"/>
        <v>13837.196345961998</v>
      </c>
      <c r="AI39" s="2">
        <f t="shared" si="32"/>
        <v>13834.096266096189</v>
      </c>
      <c r="AJ39" s="2">
        <f t="shared" si="32"/>
        <v>13837.196345961998</v>
      </c>
      <c r="AK39" s="2">
        <f t="shared" si="32"/>
        <v>13846.462620435685</v>
      </c>
      <c r="AL39" s="2">
        <f t="shared" si="32"/>
        <v>13861.793566275021</v>
      </c>
      <c r="AM39" s="2">
        <f t="shared" si="32"/>
        <v>13883.021214429185</v>
      </c>
      <c r="AN39" s="2">
        <f t="shared" si="32"/>
        <v>13909.912990342829</v>
      </c>
      <c r="AO39" s="2">
        <f t="shared" si="32"/>
        <v>13942.174262091577</v>
      </c>
      <c r="AP39" s="2">
        <f t="shared" si="32"/>
        <v>13979.451568431046</v>
      </c>
      <c r="AQ39" s="2">
        <f t="shared" si="32"/>
        <v>14021.336491392201</v>
      </c>
      <c r="AR39" s="2">
        <f t="shared" si="32"/>
        <v>14067.370130994095</v>
      </c>
      <c r="AS39" s="2">
        <f t="shared" si="32"/>
        <v>14117.048133048094</v>
      </c>
      <c r="AT39" s="2">
        <f t="shared" si="32"/>
        <v>14169.826214967903</v>
      </c>
      <c r="AU39" s="2">
        <f t="shared" si="32"/>
        <v>14225.126129043483</v>
      </c>
      <c r="AV39" s="2">
        <f t="shared" si="32"/>
        <v>14282.341997843974</v>
      </c>
      <c r="AW39" s="2">
        <f t="shared" si="32"/>
        <v>14340.846952337608</v>
      </c>
      <c r="AX39" s="2">
        <f t="shared" si="32"/>
        <v>14400</v>
      </c>
      <c r="AY39" s="2">
        <f t="shared" si="32"/>
        <v>14459.153047662392</v>
      </c>
      <c r="AZ39" s="2">
        <f t="shared" si="32"/>
        <v>14517.658002156026</v>
      </c>
      <c r="BA39" s="2">
        <f t="shared" si="32"/>
        <v>14574.873870956517</v>
      </c>
      <c r="BB39" s="2">
        <f t="shared" si="32"/>
        <v>14630.173785032097</v>
      </c>
      <c r="BC39" s="2">
        <f t="shared" si="32"/>
        <v>14682.951866951906</v>
      </c>
      <c r="BD39" s="2">
        <f t="shared" si="32"/>
        <v>14732.629869005905</v>
      </c>
      <c r="BE39" s="2">
        <f t="shared" si="32"/>
        <v>14778.663508607799</v>
      </c>
      <c r="BF39" s="2">
        <f t="shared" si="32"/>
        <v>14820.548431568954</v>
      </c>
      <c r="BG39" s="2">
        <f t="shared" si="32"/>
        <v>14857.825737908423</v>
      </c>
      <c r="BH39" s="2">
        <f t="shared" si="32"/>
        <v>14890.087009657171</v>
      </c>
      <c r="BI39" s="2">
        <f t="shared" si="32"/>
        <v>14916.978785570815</v>
      </c>
      <c r="BJ39" s="2">
        <f t="shared" si="32"/>
        <v>14938.206433724979</v>
      </c>
      <c r="BK39" s="2">
        <f t="shared" si="32"/>
        <v>14953.537379564315</v>
      </c>
      <c r="BL39" s="2">
        <f t="shared" si="32"/>
        <v>14962.803654038002</v>
      </c>
      <c r="BM39" s="2">
        <f t="shared" si="32"/>
        <v>14965.903733903811</v>
      </c>
    </row>
    <row r="40" spans="1:65" x14ac:dyDescent="0.25">
      <c r="D40" s="1">
        <v>2</v>
      </c>
      <c r="E40" s="2">
        <f>$B$28 - ($B$29*$B$30*$D$40*100*1000) + (($B$31*$B$30)/$B$35)*SIN($B$35*(E27*100*1000 -$B$38 - $B$32*$B$37))*COS($B$36*$D$40*100*1000)</f>
        <v>14844.915244621274</v>
      </c>
      <c r="F40" s="2">
        <f t="shared" ref="F40:BM40" si="33">$B$28 - ($B$29*$B$30*$D$40*100*1000) + (($B$31*$B$30)/$B$35)*SIN($B$35*(F27*100*1000 -$B$38 - $B$32*$B$37))*COS($B$36*$D$40*100*1000)</f>
        <v>14841.930141895815</v>
      </c>
      <c r="G40" s="2">
        <f t="shared" si="33"/>
        <v>14833.007539129572</v>
      </c>
      <c r="H40" s="2">
        <f t="shared" si="33"/>
        <v>14818.24519422563</v>
      </c>
      <c r="I40" s="2">
        <f t="shared" si="33"/>
        <v>14797.80484652397</v>
      </c>
      <c r="J40" s="2">
        <f t="shared" si="33"/>
        <v>14771.910444751435</v>
      </c>
      <c r="K40" s="2">
        <f t="shared" si="33"/>
        <v>14740.845693392592</v>
      </c>
      <c r="L40" s="2">
        <f t="shared" si="33"/>
        <v>14704.950944364047</v>
      </c>
      <c r="M40" s="2">
        <f t="shared" si="33"/>
        <v>14664.619468047618</v>
      </c>
      <c r="N40" s="2">
        <f t="shared" si="33"/>
        <v>14620.293144537729</v>
      </c>
      <c r="O40" s="2">
        <f t="shared" si="33"/>
        <v>14572.457622310636</v>
      </c>
      <c r="P40" s="2">
        <f t="shared" si="33"/>
        <v>14521.636997358084</v>
      </c>
      <c r="Q40" s="2">
        <f t="shared" si="33"/>
        <v>14468.388071081954</v>
      </c>
      <c r="R40" s="2">
        <f t="shared" si="33"/>
        <v>14413.294249861581</v>
      </c>
      <c r="S40" s="2">
        <f t="shared" si="33"/>
        <v>14356.959153131378</v>
      </c>
      <c r="T40" s="2">
        <f t="shared" si="33"/>
        <v>14300</v>
      </c>
      <c r="U40" s="2">
        <f t="shared" si="33"/>
        <v>14243.04084686862</v>
      </c>
      <c r="V40" s="2">
        <f t="shared" si="33"/>
        <v>14186.705750138419</v>
      </c>
      <c r="W40" s="2">
        <f t="shared" si="33"/>
        <v>14131.611928918044</v>
      </c>
      <c r="X40" s="2">
        <f t="shared" si="33"/>
        <v>14078.363002641914</v>
      </c>
      <c r="Y40" s="2">
        <f t="shared" si="33"/>
        <v>14027.542377689364</v>
      </c>
      <c r="Z40" s="2">
        <f t="shared" si="33"/>
        <v>13979.706855462271</v>
      </c>
      <c r="AA40" s="2">
        <f t="shared" si="33"/>
        <v>13935.380531952382</v>
      </c>
      <c r="AB40" s="2">
        <f t="shared" si="33"/>
        <v>13895.049055635953</v>
      </c>
      <c r="AC40" s="2">
        <f t="shared" si="33"/>
        <v>13859.154306607408</v>
      </c>
      <c r="AD40" s="2">
        <f t="shared" si="33"/>
        <v>13828.089555248565</v>
      </c>
      <c r="AE40" s="2">
        <f t="shared" si="33"/>
        <v>13802.19515347603</v>
      </c>
      <c r="AF40" s="2">
        <f t="shared" si="33"/>
        <v>13781.75480577437</v>
      </c>
      <c r="AG40" s="2">
        <f t="shared" si="33"/>
        <v>13766.992460870428</v>
      </c>
      <c r="AH40" s="2">
        <f t="shared" si="33"/>
        <v>13758.069858104185</v>
      </c>
      <c r="AI40" s="2">
        <f t="shared" si="33"/>
        <v>13755.084755378726</v>
      </c>
      <c r="AJ40" s="2">
        <f t="shared" si="33"/>
        <v>13758.069858104185</v>
      </c>
      <c r="AK40" s="2">
        <f t="shared" si="33"/>
        <v>13766.992460870428</v>
      </c>
      <c r="AL40" s="2">
        <f t="shared" si="33"/>
        <v>13781.75480577437</v>
      </c>
      <c r="AM40" s="2">
        <f t="shared" si="33"/>
        <v>13802.19515347603</v>
      </c>
      <c r="AN40" s="2">
        <f t="shared" si="33"/>
        <v>13828.089555248565</v>
      </c>
      <c r="AO40" s="2">
        <f t="shared" si="33"/>
        <v>13859.154306607408</v>
      </c>
      <c r="AP40" s="2">
        <f t="shared" si="33"/>
        <v>13895.049055635953</v>
      </c>
      <c r="AQ40" s="2">
        <f t="shared" si="33"/>
        <v>13935.380531952382</v>
      </c>
      <c r="AR40" s="2">
        <f t="shared" si="33"/>
        <v>13979.706855462271</v>
      </c>
      <c r="AS40" s="2">
        <f t="shared" si="33"/>
        <v>14027.542377689364</v>
      </c>
      <c r="AT40" s="2">
        <f t="shared" si="33"/>
        <v>14078.363002641914</v>
      </c>
      <c r="AU40" s="2">
        <f t="shared" si="33"/>
        <v>14131.611928918044</v>
      </c>
      <c r="AV40" s="2">
        <f t="shared" si="33"/>
        <v>14186.705750138419</v>
      </c>
      <c r="AW40" s="2">
        <f t="shared" si="33"/>
        <v>14243.04084686862</v>
      </c>
      <c r="AX40" s="2">
        <f t="shared" si="33"/>
        <v>14300</v>
      </c>
      <c r="AY40" s="2">
        <f t="shared" si="33"/>
        <v>14356.95915313138</v>
      </c>
      <c r="AZ40" s="2">
        <f t="shared" si="33"/>
        <v>14413.294249861581</v>
      </c>
      <c r="BA40" s="2">
        <f t="shared" si="33"/>
        <v>14468.388071081956</v>
      </c>
      <c r="BB40" s="2">
        <f t="shared" si="33"/>
        <v>14521.636997358086</v>
      </c>
      <c r="BC40" s="2">
        <f t="shared" si="33"/>
        <v>14572.457622310636</v>
      </c>
      <c r="BD40" s="2">
        <f t="shared" si="33"/>
        <v>14620.293144537729</v>
      </c>
      <c r="BE40" s="2">
        <f t="shared" si="33"/>
        <v>14664.619468047618</v>
      </c>
      <c r="BF40" s="2">
        <f t="shared" si="33"/>
        <v>14704.950944364047</v>
      </c>
      <c r="BG40" s="2">
        <f t="shared" si="33"/>
        <v>14740.845693392592</v>
      </c>
      <c r="BH40" s="2">
        <f t="shared" si="33"/>
        <v>14771.910444751435</v>
      </c>
      <c r="BI40" s="2">
        <f t="shared" si="33"/>
        <v>14797.80484652397</v>
      </c>
      <c r="BJ40" s="2">
        <f t="shared" si="33"/>
        <v>14818.24519422563</v>
      </c>
      <c r="BK40" s="2">
        <f t="shared" si="33"/>
        <v>14833.007539129572</v>
      </c>
      <c r="BL40" s="2">
        <f t="shared" si="33"/>
        <v>14841.930141895815</v>
      </c>
      <c r="BM40" s="2">
        <f t="shared" si="33"/>
        <v>14844.915244621274</v>
      </c>
    </row>
    <row r="41" spans="1:65" x14ac:dyDescent="0.25">
      <c r="D41" s="1">
        <v>3</v>
      </c>
      <c r="E41" s="2">
        <f>$B$28 - ($B$29*$B$30*$D$41*100*1000) + (($B$31*$B$30)/$B$35)*SIN($B$35*(E27*100*1000 -$B$38 - $B$32*$B$37))*COS($B$36*$D$41*100*1000)</f>
        <v>14710.509133546146</v>
      </c>
      <c r="F41" s="2">
        <f t="shared" ref="F41:BM41" si="34">$B$28 - ($B$29*$B$30*$D$41*100*1000) + (($B$31*$B$30)/$B$35)*SIN($B$35*(F27*100*1000 -$B$38 - $B$32*$B$37))*COS($B$36*$D$41*100*1000)</f>
        <v>14707.712511097128</v>
      </c>
      <c r="G41" s="2">
        <f t="shared" si="34"/>
        <v>14699.353284130857</v>
      </c>
      <c r="H41" s="2">
        <f t="shared" si="34"/>
        <v>14685.523038087254</v>
      </c>
      <c r="I41" s="2">
        <f t="shared" si="34"/>
        <v>14666.373300036141</v>
      </c>
      <c r="J41" s="2">
        <f t="shared" si="34"/>
        <v>14642.113878514945</v>
      </c>
      <c r="K41" s="2">
        <f t="shared" si="34"/>
        <v>14613.010564822462</v>
      </c>
      <c r="L41" s="2">
        <f t="shared" si="34"/>
        <v>14579.382220953767</v>
      </c>
      <c r="M41" s="2">
        <f t="shared" si="34"/>
        <v>14541.597286081467</v>
      </c>
      <c r="N41" s="2">
        <f t="shared" si="34"/>
        <v>14500.069739859033</v>
      </c>
      <c r="O41" s="2">
        <f t="shared" si="34"/>
        <v>14455.254566773072</v>
      </c>
      <c r="P41" s="2">
        <f t="shared" si="34"/>
        <v>14407.642771238094</v>
      </c>
      <c r="Q41" s="2">
        <f t="shared" si="34"/>
        <v>14357.755998049388</v>
      </c>
      <c r="R41" s="2">
        <f t="shared" si="34"/>
        <v>14306.140817133488</v>
      </c>
      <c r="S41" s="2">
        <f t="shared" si="34"/>
        <v>14253.362735213679</v>
      </c>
      <c r="T41" s="2">
        <f t="shared" si="34"/>
        <v>14200</v>
      </c>
      <c r="U41" s="2">
        <f t="shared" si="34"/>
        <v>14146.637264786319</v>
      </c>
      <c r="V41" s="2">
        <f t="shared" si="34"/>
        <v>14093.859182866512</v>
      </c>
      <c r="W41" s="2">
        <f t="shared" si="34"/>
        <v>14042.244001950612</v>
      </c>
      <c r="X41" s="2">
        <f t="shared" si="34"/>
        <v>13992.357228761904</v>
      </c>
      <c r="Y41" s="2">
        <f t="shared" si="34"/>
        <v>13944.745433226926</v>
      </c>
      <c r="Z41" s="2">
        <f t="shared" si="34"/>
        <v>13899.930260140967</v>
      </c>
      <c r="AA41" s="2">
        <f t="shared" si="34"/>
        <v>13858.402713918533</v>
      </c>
      <c r="AB41" s="2">
        <f t="shared" si="34"/>
        <v>13820.617779046233</v>
      </c>
      <c r="AC41" s="2">
        <f t="shared" si="34"/>
        <v>13786.989435177538</v>
      </c>
      <c r="AD41" s="2">
        <f t="shared" si="34"/>
        <v>13757.886121485055</v>
      </c>
      <c r="AE41" s="2">
        <f t="shared" si="34"/>
        <v>13733.626699963859</v>
      </c>
      <c r="AF41" s="2">
        <f t="shared" si="34"/>
        <v>13714.476961912746</v>
      </c>
      <c r="AG41" s="2">
        <f t="shared" si="34"/>
        <v>13700.646715869143</v>
      </c>
      <c r="AH41" s="2">
        <f t="shared" si="34"/>
        <v>13692.287488902872</v>
      </c>
      <c r="AI41" s="2">
        <f t="shared" si="34"/>
        <v>13689.490866453854</v>
      </c>
      <c r="AJ41" s="2">
        <f t="shared" si="34"/>
        <v>13692.287488902872</v>
      </c>
      <c r="AK41" s="2">
        <f t="shared" si="34"/>
        <v>13700.646715869143</v>
      </c>
      <c r="AL41" s="2">
        <f t="shared" si="34"/>
        <v>13714.476961912746</v>
      </c>
      <c r="AM41" s="2">
        <f t="shared" si="34"/>
        <v>13733.626699963859</v>
      </c>
      <c r="AN41" s="2">
        <f t="shared" si="34"/>
        <v>13757.886121485055</v>
      </c>
      <c r="AO41" s="2">
        <f t="shared" si="34"/>
        <v>13786.989435177538</v>
      </c>
      <c r="AP41" s="2">
        <f t="shared" si="34"/>
        <v>13820.617779046233</v>
      </c>
      <c r="AQ41" s="2">
        <f t="shared" si="34"/>
        <v>13858.402713918533</v>
      </c>
      <c r="AR41" s="2">
        <f t="shared" si="34"/>
        <v>13899.930260140967</v>
      </c>
      <c r="AS41" s="2">
        <f t="shared" si="34"/>
        <v>13944.745433226926</v>
      </c>
      <c r="AT41" s="2">
        <f t="shared" si="34"/>
        <v>13992.357228761904</v>
      </c>
      <c r="AU41" s="2">
        <f t="shared" si="34"/>
        <v>14042.244001950612</v>
      </c>
      <c r="AV41" s="2">
        <f t="shared" si="34"/>
        <v>14093.859182866512</v>
      </c>
      <c r="AW41" s="2">
        <f t="shared" si="34"/>
        <v>14146.637264786321</v>
      </c>
      <c r="AX41" s="2">
        <f t="shared" si="34"/>
        <v>14200</v>
      </c>
      <c r="AY41" s="2">
        <f t="shared" si="34"/>
        <v>14253.362735213679</v>
      </c>
      <c r="AZ41" s="2">
        <f t="shared" si="34"/>
        <v>14306.140817133488</v>
      </c>
      <c r="BA41" s="2">
        <f t="shared" si="34"/>
        <v>14357.755998049388</v>
      </c>
      <c r="BB41" s="2">
        <f t="shared" si="34"/>
        <v>14407.642771238096</v>
      </c>
      <c r="BC41" s="2">
        <f t="shared" si="34"/>
        <v>14455.254566773074</v>
      </c>
      <c r="BD41" s="2">
        <f t="shared" si="34"/>
        <v>14500.069739859033</v>
      </c>
      <c r="BE41" s="2">
        <f t="shared" si="34"/>
        <v>14541.597286081467</v>
      </c>
      <c r="BF41" s="2">
        <f t="shared" si="34"/>
        <v>14579.382220953767</v>
      </c>
      <c r="BG41" s="2">
        <f t="shared" si="34"/>
        <v>14613.010564822462</v>
      </c>
      <c r="BH41" s="2">
        <f t="shared" si="34"/>
        <v>14642.113878514945</v>
      </c>
      <c r="BI41" s="2">
        <f t="shared" si="34"/>
        <v>14666.373300036141</v>
      </c>
      <c r="BJ41" s="2">
        <f t="shared" si="34"/>
        <v>14685.523038087254</v>
      </c>
      <c r="BK41" s="2">
        <f t="shared" si="34"/>
        <v>14699.353284130857</v>
      </c>
      <c r="BL41" s="2">
        <f t="shared" si="34"/>
        <v>14707.712511097128</v>
      </c>
      <c r="BM41" s="2">
        <f t="shared" si="34"/>
        <v>14710.509133546146</v>
      </c>
    </row>
    <row r="42" spans="1:65" x14ac:dyDescent="0.25">
      <c r="D42" s="1">
        <v>4</v>
      </c>
      <c r="E42" s="2">
        <f>$B$28 - ($B$29*$B$30*$D$42*100*1000) + (($B$31*$B$30)/$B$35)*SIN($B$35*(E27*100*1000 -$B$38 - $B$32*$B$37))*COS($B$36*$D$42*100*1000)</f>
        <v>14563.532593320435</v>
      </c>
      <c r="F42" s="2">
        <f t="shared" ref="F42:BM42" si="35">$B$28 - ($B$29*$B$30*$D$42*100*1000) + (($B$31*$B$30)/$B$35)*SIN($B$35*(F27*100*1000 -$B$38 - $B$32*$B$37))*COS($B$36*$D$42*100*1000)</f>
        <v>14560.99331327401</v>
      </c>
      <c r="G42" s="2">
        <f t="shared" si="35"/>
        <v>14553.403294018302</v>
      </c>
      <c r="H42" s="2">
        <f t="shared" si="35"/>
        <v>14540.845693392592</v>
      </c>
      <c r="I42" s="2">
        <f t="shared" si="35"/>
        <v>14523.458095097179</v>
      </c>
      <c r="J42" s="2">
        <f t="shared" si="35"/>
        <v>14501.431001297578</v>
      </c>
      <c r="K42" s="2">
        <f t="shared" si="35"/>
        <v>14475.005745442924</v>
      </c>
      <c r="L42" s="2">
        <f t="shared" si="35"/>
        <v>14444.471848166198</v>
      </c>
      <c r="M42" s="2">
        <f t="shared" si="35"/>
        <v>14410.163845235596</v>
      </c>
      <c r="N42" s="2">
        <f t="shared" si="35"/>
        <v>14372.457622310636</v>
      </c>
      <c r="O42" s="2">
        <f t="shared" si="35"/>
        <v>14331.766296660218</v>
      </c>
      <c r="P42" s="2">
        <f t="shared" si="35"/>
        <v>14288.535690963374</v>
      </c>
      <c r="Q42" s="2">
        <f t="shared" si="35"/>
        <v>14243.239448782706</v>
      </c>
      <c r="R42" s="2">
        <f t="shared" si="35"/>
        <v>14196.373845226393</v>
      </c>
      <c r="S42" s="2">
        <f t="shared" si="35"/>
        <v>14148.452349654255</v>
      </c>
      <c r="T42" s="2">
        <f t="shared" si="35"/>
        <v>14100</v>
      </c>
      <c r="U42" s="2">
        <f t="shared" si="35"/>
        <v>14051.547650345745</v>
      </c>
      <c r="V42" s="2">
        <f t="shared" si="35"/>
        <v>14003.626154773607</v>
      </c>
      <c r="W42" s="2">
        <f t="shared" si="35"/>
        <v>13956.760551217294</v>
      </c>
      <c r="X42" s="2">
        <f t="shared" si="35"/>
        <v>13911.464309036626</v>
      </c>
      <c r="Y42" s="2">
        <f t="shared" si="35"/>
        <v>13868.233703339782</v>
      </c>
      <c r="Z42" s="2">
        <f t="shared" si="35"/>
        <v>13827.542377689364</v>
      </c>
      <c r="AA42" s="2">
        <f t="shared" si="35"/>
        <v>13789.836154764404</v>
      </c>
      <c r="AB42" s="2">
        <f t="shared" si="35"/>
        <v>13755.528151833802</v>
      </c>
      <c r="AC42" s="2">
        <f t="shared" si="35"/>
        <v>13724.994254557076</v>
      </c>
      <c r="AD42" s="2">
        <f t="shared" si="35"/>
        <v>13698.568998702422</v>
      </c>
      <c r="AE42" s="2">
        <f t="shared" si="35"/>
        <v>13676.541904902821</v>
      </c>
      <c r="AF42" s="2">
        <f t="shared" si="35"/>
        <v>13659.154306607408</v>
      </c>
      <c r="AG42" s="2">
        <f t="shared" si="35"/>
        <v>13646.596705981698</v>
      </c>
      <c r="AH42" s="2">
        <f t="shared" si="35"/>
        <v>13639.00668672599</v>
      </c>
      <c r="AI42" s="2">
        <f t="shared" si="35"/>
        <v>13636.467406679565</v>
      </c>
      <c r="AJ42" s="2">
        <f t="shared" si="35"/>
        <v>13639.00668672599</v>
      </c>
      <c r="AK42" s="2">
        <f t="shared" si="35"/>
        <v>13646.596705981698</v>
      </c>
      <c r="AL42" s="2">
        <f t="shared" si="35"/>
        <v>13659.154306607408</v>
      </c>
      <c r="AM42" s="2">
        <f t="shared" si="35"/>
        <v>13676.541904902821</v>
      </c>
      <c r="AN42" s="2">
        <f t="shared" si="35"/>
        <v>13698.568998702422</v>
      </c>
      <c r="AO42" s="2">
        <f t="shared" si="35"/>
        <v>13724.994254557076</v>
      </c>
      <c r="AP42" s="2">
        <f t="shared" si="35"/>
        <v>13755.528151833802</v>
      </c>
      <c r="AQ42" s="2">
        <f t="shared" si="35"/>
        <v>13789.836154764404</v>
      </c>
      <c r="AR42" s="2">
        <f t="shared" si="35"/>
        <v>13827.542377689364</v>
      </c>
      <c r="AS42" s="2">
        <f t="shared" si="35"/>
        <v>13868.233703339782</v>
      </c>
      <c r="AT42" s="2">
        <f t="shared" si="35"/>
        <v>13911.464309036626</v>
      </c>
      <c r="AU42" s="2">
        <f t="shared" si="35"/>
        <v>13956.760551217294</v>
      </c>
      <c r="AV42" s="2">
        <f t="shared" si="35"/>
        <v>14003.626154773607</v>
      </c>
      <c r="AW42" s="2">
        <f t="shared" si="35"/>
        <v>14051.547650345745</v>
      </c>
      <c r="AX42" s="2">
        <f t="shared" si="35"/>
        <v>14100</v>
      </c>
      <c r="AY42" s="2">
        <f t="shared" si="35"/>
        <v>14148.452349654255</v>
      </c>
      <c r="AZ42" s="2">
        <f t="shared" si="35"/>
        <v>14196.373845226393</v>
      </c>
      <c r="BA42" s="2">
        <f t="shared" si="35"/>
        <v>14243.239448782706</v>
      </c>
      <c r="BB42" s="2">
        <f t="shared" si="35"/>
        <v>14288.535690963374</v>
      </c>
      <c r="BC42" s="2">
        <f t="shared" si="35"/>
        <v>14331.766296660218</v>
      </c>
      <c r="BD42" s="2">
        <f t="shared" si="35"/>
        <v>14372.457622310636</v>
      </c>
      <c r="BE42" s="2">
        <f t="shared" si="35"/>
        <v>14410.163845235596</v>
      </c>
      <c r="BF42" s="2">
        <f t="shared" si="35"/>
        <v>14444.471848166198</v>
      </c>
      <c r="BG42" s="2">
        <f t="shared" si="35"/>
        <v>14475.005745442924</v>
      </c>
      <c r="BH42" s="2">
        <f t="shared" si="35"/>
        <v>14501.431001297578</v>
      </c>
      <c r="BI42" s="2">
        <f t="shared" si="35"/>
        <v>14523.458095097179</v>
      </c>
      <c r="BJ42" s="2">
        <f t="shared" si="35"/>
        <v>14540.845693392592</v>
      </c>
      <c r="BK42" s="2">
        <f t="shared" si="35"/>
        <v>14553.403294018302</v>
      </c>
      <c r="BL42" s="2">
        <f t="shared" si="35"/>
        <v>14560.99331327401</v>
      </c>
      <c r="BM42" s="2">
        <f t="shared" si="35"/>
        <v>14563.532593320435</v>
      </c>
    </row>
    <row r="43" spans="1:65" x14ac:dyDescent="0.25">
      <c r="D43" s="1">
        <v>5</v>
      </c>
      <c r="E43" s="2">
        <f>$B$28 - ($B$29*$B$30*$D$43*100*1000) + (($B$31*$B$30)/$B$35)*SIN($B$35*(E27*100*1000 -$B$38 - $B$32*$B$37))*COS($B$36*$D$43*100*1000)</f>
        <v>14405.142342270698</v>
      </c>
      <c r="F43" s="2">
        <f t="shared" ref="F43:BM43" si="36">$B$28 - ($B$29*$B$30*$D$43*100*1000) + (($B$31*$B$30)/$B$35)*SIN($B$35*(F27*100*1000 -$B$38 - $B$32*$B$37))*COS($B$36*$D$43*100*1000)</f>
        <v>14402.922930128996</v>
      </c>
      <c r="G43" s="2">
        <f t="shared" si="36"/>
        <v>14396.289010047758</v>
      </c>
      <c r="H43" s="2">
        <f t="shared" si="36"/>
        <v>14385.313264643628</v>
      </c>
      <c r="I43" s="2">
        <f t="shared" si="36"/>
        <v>14370.11594648008</v>
      </c>
      <c r="J43" s="2">
        <f t="shared" si="36"/>
        <v>14350.863560555154</v>
      </c>
      <c r="K43" s="2">
        <f t="shared" si="36"/>
        <v>14327.767040037867</v>
      </c>
      <c r="L43" s="2">
        <f t="shared" si="36"/>
        <v>14301.079435240261</v>
      </c>
      <c r="M43" s="2">
        <f t="shared" si="36"/>
        <v>14271.09314114524</v>
      </c>
      <c r="N43" s="2">
        <f t="shared" si="36"/>
        <v>14238.136693865945</v>
      </c>
      <c r="O43" s="2">
        <f t="shared" si="36"/>
        <v>14202.571171135349</v>
      </c>
      <c r="P43" s="2">
        <f t="shared" si="36"/>
        <v>14164.786236263051</v>
      </c>
      <c r="Q43" s="2">
        <f t="shared" si="36"/>
        <v>14125.195868902518</v>
      </c>
      <c r="R43" s="2">
        <f t="shared" si="36"/>
        <v>14084.233829403369</v>
      </c>
      <c r="S43" s="2">
        <f t="shared" si="36"/>
        <v>14042.348906442214</v>
      </c>
      <c r="T43" s="2">
        <f t="shared" si="36"/>
        <v>14000</v>
      </c>
      <c r="U43" s="2">
        <f t="shared" si="36"/>
        <v>13957.651093557786</v>
      </c>
      <c r="V43" s="2">
        <f t="shared" si="36"/>
        <v>13915.766170596631</v>
      </c>
      <c r="W43" s="2">
        <f t="shared" si="36"/>
        <v>13874.804131097482</v>
      </c>
      <c r="X43" s="2">
        <f t="shared" si="36"/>
        <v>13835.213763736949</v>
      </c>
      <c r="Y43" s="2">
        <f t="shared" si="36"/>
        <v>13797.428828864651</v>
      </c>
      <c r="Z43" s="2">
        <f t="shared" si="36"/>
        <v>13761.863306134055</v>
      </c>
      <c r="AA43" s="2">
        <f t="shared" si="36"/>
        <v>13728.90685885476</v>
      </c>
      <c r="AB43" s="2">
        <f t="shared" si="36"/>
        <v>13698.920564759739</v>
      </c>
      <c r="AC43" s="2">
        <f t="shared" si="36"/>
        <v>13672.232959962133</v>
      </c>
      <c r="AD43" s="2">
        <f t="shared" si="36"/>
        <v>13649.136439444846</v>
      </c>
      <c r="AE43" s="2">
        <f t="shared" si="36"/>
        <v>13629.88405351992</v>
      </c>
      <c r="AF43" s="2">
        <f t="shared" si="36"/>
        <v>13614.686735356372</v>
      </c>
      <c r="AG43" s="2">
        <f t="shared" si="36"/>
        <v>13603.710989952242</v>
      </c>
      <c r="AH43" s="2">
        <f t="shared" si="36"/>
        <v>13597.077069871004</v>
      </c>
      <c r="AI43" s="2">
        <f t="shared" si="36"/>
        <v>13594.857657729302</v>
      </c>
      <c r="AJ43" s="2">
        <f t="shared" si="36"/>
        <v>13597.077069871004</v>
      </c>
      <c r="AK43" s="2">
        <f t="shared" si="36"/>
        <v>13603.710989952242</v>
      </c>
      <c r="AL43" s="2">
        <f t="shared" si="36"/>
        <v>13614.686735356372</v>
      </c>
      <c r="AM43" s="2">
        <f t="shared" si="36"/>
        <v>13629.88405351992</v>
      </c>
      <c r="AN43" s="2">
        <f t="shared" si="36"/>
        <v>13649.136439444846</v>
      </c>
      <c r="AO43" s="2">
        <f t="shared" si="36"/>
        <v>13672.232959962133</v>
      </c>
      <c r="AP43" s="2">
        <f t="shared" si="36"/>
        <v>13698.920564759739</v>
      </c>
      <c r="AQ43" s="2">
        <f t="shared" si="36"/>
        <v>13728.90685885476</v>
      </c>
      <c r="AR43" s="2">
        <f t="shared" si="36"/>
        <v>13761.863306134055</v>
      </c>
      <c r="AS43" s="2">
        <f t="shared" si="36"/>
        <v>13797.428828864651</v>
      </c>
      <c r="AT43" s="2">
        <f t="shared" si="36"/>
        <v>13835.213763736949</v>
      </c>
      <c r="AU43" s="2">
        <f t="shared" si="36"/>
        <v>13874.804131097482</v>
      </c>
      <c r="AV43" s="2">
        <f t="shared" si="36"/>
        <v>13915.766170596631</v>
      </c>
      <c r="AW43" s="2">
        <f t="shared" si="36"/>
        <v>13957.651093557786</v>
      </c>
      <c r="AX43" s="2">
        <f t="shared" si="36"/>
        <v>14000</v>
      </c>
      <c r="AY43" s="2">
        <f t="shared" si="36"/>
        <v>14042.348906442214</v>
      </c>
      <c r="AZ43" s="2">
        <f t="shared" si="36"/>
        <v>14084.233829403369</v>
      </c>
      <c r="BA43" s="2">
        <f t="shared" si="36"/>
        <v>14125.195868902518</v>
      </c>
      <c r="BB43" s="2">
        <f t="shared" si="36"/>
        <v>14164.786236263051</v>
      </c>
      <c r="BC43" s="2">
        <f t="shared" si="36"/>
        <v>14202.571171135349</v>
      </c>
      <c r="BD43" s="2">
        <f t="shared" si="36"/>
        <v>14238.136693865945</v>
      </c>
      <c r="BE43" s="2">
        <f t="shared" si="36"/>
        <v>14271.09314114524</v>
      </c>
      <c r="BF43" s="2">
        <f t="shared" si="36"/>
        <v>14301.079435240261</v>
      </c>
      <c r="BG43" s="2">
        <f t="shared" si="36"/>
        <v>14327.767040037867</v>
      </c>
      <c r="BH43" s="2">
        <f t="shared" si="36"/>
        <v>14350.863560555154</v>
      </c>
      <c r="BI43" s="2">
        <f t="shared" si="36"/>
        <v>14370.11594648008</v>
      </c>
      <c r="BJ43" s="2">
        <f t="shared" si="36"/>
        <v>14385.313264643628</v>
      </c>
      <c r="BK43" s="2">
        <f t="shared" si="36"/>
        <v>14396.289010047758</v>
      </c>
      <c r="BL43" s="2">
        <f t="shared" si="36"/>
        <v>14402.922930128996</v>
      </c>
      <c r="BM43" s="2">
        <f t="shared" si="36"/>
        <v>14405.142342270698</v>
      </c>
    </row>
    <row r="44" spans="1:65" x14ac:dyDescent="0.25">
      <c r="D44" s="1">
        <v>6</v>
      </c>
      <c r="E44" s="2">
        <f>$B$28 - ($B$29*$B$30*$D$44*100*1000) + (($B$31*$B$30)/$B$35)*SIN($B$35*(E27*100*1000 -$B$38 - $B$32*$B$37))*COS($B$36*$D$44*100*1000)</f>
        <v>14236.77614216391</v>
      </c>
      <c r="F44" s="2">
        <f t="shared" ref="F44:BM44" si="37">$B$28 - ($B$29*$B$30*$D$44*100*1000) + (($B$31*$B$30)/$B$35)*SIN($B$35*(F27*100*1000 -$B$38 - $B$32*$B$37))*COS($B$36*$D$44*100*1000)</f>
        <v>14234.931247219667</v>
      </c>
      <c r="G44" s="2">
        <f t="shared" si="37"/>
        <v>14229.416775442016</v>
      </c>
      <c r="H44" s="2">
        <f t="shared" si="37"/>
        <v>14220.293144537729</v>
      </c>
      <c r="I44" s="2">
        <f t="shared" si="37"/>
        <v>14207.660314916238</v>
      </c>
      <c r="J44" s="2">
        <f t="shared" si="37"/>
        <v>14191.656694502466</v>
      </c>
      <c r="K44" s="2">
        <f t="shared" si="37"/>
        <v>14172.457622310636</v>
      </c>
      <c r="L44" s="2">
        <f t="shared" si="37"/>
        <v>14150.273447393349</v>
      </c>
      <c r="M44" s="2">
        <f t="shared" si="37"/>
        <v>14125.347224213334</v>
      </c>
      <c r="N44" s="2">
        <f t="shared" si="37"/>
        <v>14097.952049687899</v>
      </c>
      <c r="O44" s="2">
        <f t="shared" si="37"/>
        <v>14068.388071081956</v>
      </c>
      <c r="P44" s="2">
        <f t="shared" si="37"/>
        <v>14036.979197531768</v>
      </c>
      <c r="Q44" s="2">
        <f t="shared" si="37"/>
        <v>14004.069551228682</v>
      </c>
      <c r="R44" s="2">
        <f t="shared" si="37"/>
        <v>13970.01969714438</v>
      </c>
      <c r="S44" s="2">
        <f t="shared" si="37"/>
        <v>13935.202692605602</v>
      </c>
      <c r="T44" s="2">
        <f t="shared" si="37"/>
        <v>13900</v>
      </c>
      <c r="U44" s="2">
        <f t="shared" si="37"/>
        <v>13864.797307394398</v>
      </c>
      <c r="V44" s="2">
        <f t="shared" si="37"/>
        <v>13829.98030285562</v>
      </c>
      <c r="W44" s="2">
        <f t="shared" si="37"/>
        <v>13795.930448771318</v>
      </c>
      <c r="X44" s="2">
        <f t="shared" si="37"/>
        <v>13763.020802468232</v>
      </c>
      <c r="Y44" s="2">
        <f t="shared" si="37"/>
        <v>13731.611928918044</v>
      </c>
      <c r="Z44" s="2">
        <f t="shared" si="37"/>
        <v>13702.047950312101</v>
      </c>
      <c r="AA44" s="2">
        <f t="shared" si="37"/>
        <v>13674.652775786666</v>
      </c>
      <c r="AB44" s="2">
        <f t="shared" si="37"/>
        <v>13649.726552606651</v>
      </c>
      <c r="AC44" s="2">
        <f t="shared" si="37"/>
        <v>13627.542377689364</v>
      </c>
      <c r="AD44" s="2">
        <f t="shared" si="37"/>
        <v>13608.343305497534</v>
      </c>
      <c r="AE44" s="2">
        <f t="shared" si="37"/>
        <v>13592.339685083762</v>
      </c>
      <c r="AF44" s="2">
        <f t="shared" si="37"/>
        <v>13579.706855462271</v>
      </c>
      <c r="AG44" s="2">
        <f t="shared" si="37"/>
        <v>13570.583224557984</v>
      </c>
      <c r="AH44" s="2">
        <f t="shared" si="37"/>
        <v>13565.068752780333</v>
      </c>
      <c r="AI44" s="2">
        <f t="shared" si="37"/>
        <v>13563.22385783609</v>
      </c>
      <c r="AJ44" s="2">
        <f t="shared" si="37"/>
        <v>13565.068752780333</v>
      </c>
      <c r="AK44" s="2">
        <f t="shared" si="37"/>
        <v>13570.583224557984</v>
      </c>
      <c r="AL44" s="2">
        <f t="shared" si="37"/>
        <v>13579.706855462271</v>
      </c>
      <c r="AM44" s="2">
        <f t="shared" si="37"/>
        <v>13592.339685083762</v>
      </c>
      <c r="AN44" s="2">
        <f t="shared" si="37"/>
        <v>13608.343305497534</v>
      </c>
      <c r="AO44" s="2">
        <f t="shared" si="37"/>
        <v>13627.542377689364</v>
      </c>
      <c r="AP44" s="2">
        <f t="shared" si="37"/>
        <v>13649.726552606651</v>
      </c>
      <c r="AQ44" s="2">
        <f t="shared" si="37"/>
        <v>13674.652775786666</v>
      </c>
      <c r="AR44" s="2">
        <f t="shared" si="37"/>
        <v>13702.047950312101</v>
      </c>
      <c r="AS44" s="2">
        <f t="shared" si="37"/>
        <v>13731.611928918044</v>
      </c>
      <c r="AT44" s="2">
        <f t="shared" si="37"/>
        <v>13763.020802468232</v>
      </c>
      <c r="AU44" s="2">
        <f t="shared" si="37"/>
        <v>13795.930448771318</v>
      </c>
      <c r="AV44" s="2">
        <f t="shared" si="37"/>
        <v>13829.98030285562</v>
      </c>
      <c r="AW44" s="2">
        <f t="shared" si="37"/>
        <v>13864.797307394398</v>
      </c>
      <c r="AX44" s="2">
        <f t="shared" si="37"/>
        <v>13900</v>
      </c>
      <c r="AY44" s="2">
        <f t="shared" si="37"/>
        <v>13935.202692605602</v>
      </c>
      <c r="AZ44" s="2">
        <f t="shared" si="37"/>
        <v>13970.01969714438</v>
      </c>
      <c r="BA44" s="2">
        <f t="shared" si="37"/>
        <v>14004.069551228682</v>
      </c>
      <c r="BB44" s="2">
        <f t="shared" si="37"/>
        <v>14036.979197531768</v>
      </c>
      <c r="BC44" s="2">
        <f t="shared" si="37"/>
        <v>14068.388071081956</v>
      </c>
      <c r="BD44" s="2">
        <f t="shared" si="37"/>
        <v>14097.952049687899</v>
      </c>
      <c r="BE44" s="2">
        <f t="shared" si="37"/>
        <v>14125.347224213334</v>
      </c>
      <c r="BF44" s="2">
        <f t="shared" si="37"/>
        <v>14150.273447393349</v>
      </c>
      <c r="BG44" s="2">
        <f t="shared" si="37"/>
        <v>14172.457622310636</v>
      </c>
      <c r="BH44" s="2">
        <f t="shared" si="37"/>
        <v>14191.656694502466</v>
      </c>
      <c r="BI44" s="2">
        <f t="shared" si="37"/>
        <v>14207.660314916238</v>
      </c>
      <c r="BJ44" s="2">
        <f t="shared" si="37"/>
        <v>14220.293144537729</v>
      </c>
      <c r="BK44" s="2">
        <f t="shared" si="37"/>
        <v>14229.416775442016</v>
      </c>
      <c r="BL44" s="2">
        <f t="shared" si="37"/>
        <v>14234.931247219667</v>
      </c>
      <c r="BM44" s="2">
        <f t="shared" si="37"/>
        <v>14236.77614216391</v>
      </c>
    </row>
    <row r="45" spans="1:65" x14ac:dyDescent="0.25">
      <c r="D45" s="1">
        <v>7</v>
      </c>
      <c r="E45" s="2">
        <f>$B$28 - ($B$29*$B$30*$D$45*100*1000) + (($B$31*$B$30)/$B$35)*SIN($B$35*(E27*100*1000 -$B$38 - $B$32*$B$37))*COS($B$36*$D$45*100*1000)</f>
        <v>14060.117395741112</v>
      </c>
      <c r="F45" s="2">
        <f t="shared" ref="F45:BM45" si="38">$B$28 - ($B$29*$B$30*$D$45*100*1000) + (($B$31*$B$30)/$B$35)*SIN($B$35*(F27*100*1000 -$B$38 - $B$32*$B$37))*COS($B$36*$D$45*100*1000)</f>
        <v>14058.69244543071</v>
      </c>
      <c r="G45" s="2">
        <f t="shared" si="38"/>
        <v>14054.433206553294</v>
      </c>
      <c r="H45" s="2">
        <f t="shared" si="38"/>
        <v>14047.38634422131</v>
      </c>
      <c r="I45" s="2">
        <f t="shared" si="38"/>
        <v>14037.629065333114</v>
      </c>
      <c r="J45" s="2">
        <f t="shared" si="38"/>
        <v>14025.268272678053</v>
      </c>
      <c r="K45" s="2">
        <f t="shared" si="38"/>
        <v>14010.439393687113</v>
      </c>
      <c r="L45" s="2">
        <f t="shared" si="38"/>
        <v>13993.304896661662</v>
      </c>
      <c r="M45" s="2">
        <f t="shared" si="38"/>
        <v>13974.052510736738</v>
      </c>
      <c r="N45" s="2">
        <f t="shared" si="38"/>
        <v>13952.89316908135</v>
      </c>
      <c r="O45" s="2">
        <f t="shared" si="38"/>
        <v>13930.058697870556</v>
      </c>
      <c r="P45" s="2">
        <f t="shared" si="38"/>
        <v>13905.799276349358</v>
      </c>
      <c r="Q45" s="2">
        <f t="shared" si="38"/>
        <v>13880.380695816557</v>
      </c>
      <c r="R45" s="2">
        <f t="shared" si="38"/>
        <v>13854.081447559647</v>
      </c>
      <c r="S45" s="2">
        <f t="shared" si="38"/>
        <v>13827.189671646001</v>
      </c>
      <c r="T45" s="2">
        <f t="shared" si="38"/>
        <v>13800</v>
      </c>
      <c r="U45" s="2">
        <f t="shared" si="38"/>
        <v>13772.810328353997</v>
      </c>
      <c r="V45" s="2">
        <f t="shared" si="38"/>
        <v>13745.918552440353</v>
      </c>
      <c r="W45" s="2">
        <f t="shared" si="38"/>
        <v>13719.619304183443</v>
      </c>
      <c r="X45" s="2">
        <f t="shared" si="38"/>
        <v>13694.200723650642</v>
      </c>
      <c r="Y45" s="2">
        <f t="shared" si="38"/>
        <v>13669.941302129444</v>
      </c>
      <c r="Z45" s="2">
        <f t="shared" si="38"/>
        <v>13647.10683091865</v>
      </c>
      <c r="AA45" s="2">
        <f t="shared" si="38"/>
        <v>13625.947489263262</v>
      </c>
      <c r="AB45" s="2">
        <f t="shared" si="38"/>
        <v>13606.695103338338</v>
      </c>
      <c r="AC45" s="2">
        <f t="shared" si="38"/>
        <v>13589.560606312887</v>
      </c>
      <c r="AD45" s="2">
        <f t="shared" si="38"/>
        <v>13574.731727321947</v>
      </c>
      <c r="AE45" s="2">
        <f t="shared" si="38"/>
        <v>13562.370934666886</v>
      </c>
      <c r="AF45" s="2">
        <f t="shared" si="38"/>
        <v>13552.61365577869</v>
      </c>
      <c r="AG45" s="2">
        <f t="shared" si="38"/>
        <v>13545.566793446706</v>
      </c>
      <c r="AH45" s="2">
        <f t="shared" si="38"/>
        <v>13541.30755456929</v>
      </c>
      <c r="AI45" s="2">
        <f t="shared" si="38"/>
        <v>13539.882604258888</v>
      </c>
      <c r="AJ45" s="2">
        <f t="shared" si="38"/>
        <v>13541.30755456929</v>
      </c>
      <c r="AK45" s="2">
        <f t="shared" si="38"/>
        <v>13545.566793446706</v>
      </c>
      <c r="AL45" s="2">
        <f t="shared" si="38"/>
        <v>13552.61365577869</v>
      </c>
      <c r="AM45" s="2">
        <f t="shared" si="38"/>
        <v>13562.370934666886</v>
      </c>
      <c r="AN45" s="2">
        <f t="shared" si="38"/>
        <v>13574.731727321947</v>
      </c>
      <c r="AO45" s="2">
        <f t="shared" si="38"/>
        <v>13589.560606312887</v>
      </c>
      <c r="AP45" s="2">
        <f t="shared" si="38"/>
        <v>13606.695103338338</v>
      </c>
      <c r="AQ45" s="2">
        <f t="shared" si="38"/>
        <v>13625.947489263262</v>
      </c>
      <c r="AR45" s="2">
        <f t="shared" si="38"/>
        <v>13647.10683091865</v>
      </c>
      <c r="AS45" s="2">
        <f t="shared" si="38"/>
        <v>13669.941302129444</v>
      </c>
      <c r="AT45" s="2">
        <f t="shared" si="38"/>
        <v>13694.200723650642</v>
      </c>
      <c r="AU45" s="2">
        <f t="shared" si="38"/>
        <v>13719.619304183443</v>
      </c>
      <c r="AV45" s="2">
        <f t="shared" si="38"/>
        <v>13745.918552440353</v>
      </c>
      <c r="AW45" s="2">
        <f t="shared" si="38"/>
        <v>13772.810328353997</v>
      </c>
      <c r="AX45" s="2">
        <f t="shared" si="38"/>
        <v>13800</v>
      </c>
      <c r="AY45" s="2">
        <f t="shared" si="38"/>
        <v>13827.189671646003</v>
      </c>
      <c r="AZ45" s="2">
        <f t="shared" si="38"/>
        <v>13854.081447559647</v>
      </c>
      <c r="BA45" s="2">
        <f t="shared" si="38"/>
        <v>13880.380695816557</v>
      </c>
      <c r="BB45" s="2">
        <f t="shared" si="38"/>
        <v>13905.799276349358</v>
      </c>
      <c r="BC45" s="2">
        <f t="shared" si="38"/>
        <v>13930.058697870556</v>
      </c>
      <c r="BD45" s="2">
        <f t="shared" si="38"/>
        <v>13952.89316908135</v>
      </c>
      <c r="BE45" s="2">
        <f t="shared" si="38"/>
        <v>13974.052510736738</v>
      </c>
      <c r="BF45" s="2">
        <f t="shared" si="38"/>
        <v>13993.304896661662</v>
      </c>
      <c r="BG45" s="2">
        <f t="shared" si="38"/>
        <v>14010.439393687113</v>
      </c>
      <c r="BH45" s="2">
        <f t="shared" si="38"/>
        <v>14025.268272678053</v>
      </c>
      <c r="BI45" s="2">
        <f t="shared" si="38"/>
        <v>14037.629065333114</v>
      </c>
      <c r="BJ45" s="2">
        <f t="shared" si="38"/>
        <v>14047.38634422131</v>
      </c>
      <c r="BK45" s="2">
        <f t="shared" si="38"/>
        <v>14054.433206553294</v>
      </c>
      <c r="BL45" s="2">
        <f t="shared" si="38"/>
        <v>14058.69244543071</v>
      </c>
      <c r="BM45" s="2">
        <f t="shared" si="38"/>
        <v>14060.117395741112</v>
      </c>
    </row>
    <row r="46" spans="1:65" x14ac:dyDescent="0.25">
      <c r="D46" s="1">
        <v>8</v>
      </c>
      <c r="E46" s="2">
        <f>$B$28 - ($B$29*$B$30*$D$46*100*1000) + (($B$31*$B$30)/$B$35)*SIN($B$35*(E27*100*1000 -$B$38 - $B$32*$B$37))*COS($B$36*$D$46*100*1000)</f>
        <v>13877.053695755025</v>
      </c>
      <c r="F46" s="2">
        <f t="shared" ref="F46:BM46" si="39">$B$28 - ($B$29*$B$30*$D$46*100*1000) + (($B$31*$B$30)/$B$35)*SIN($B$35*(F27*100*1000 -$B$38 - $B$32*$B$37))*COS($B$36*$D$46*100*1000)</f>
        <v>13876.083777084245</v>
      </c>
      <c r="G46" s="2">
        <f t="shared" si="39"/>
        <v>13873.184647703831</v>
      </c>
      <c r="H46" s="2">
        <f t="shared" si="39"/>
        <v>13868.388071081956</v>
      </c>
      <c r="I46" s="2">
        <f t="shared" si="39"/>
        <v>13861.746599515836</v>
      </c>
      <c r="J46" s="2">
        <f t="shared" si="39"/>
        <v>13853.332998357771</v>
      </c>
      <c r="K46" s="2">
        <f t="shared" si="39"/>
        <v>13843.239448782706</v>
      </c>
      <c r="L46" s="2">
        <f t="shared" si="39"/>
        <v>13831.576537831996</v>
      </c>
      <c r="M46" s="2">
        <f t="shared" si="39"/>
        <v>13818.472046798635</v>
      </c>
      <c r="N46" s="2">
        <f t="shared" si="39"/>
        <v>13804.069551228682</v>
      </c>
      <c r="O46" s="2">
        <f t="shared" si="39"/>
        <v>13788.526847877512</v>
      </c>
      <c r="P46" s="2">
        <f t="shared" si="39"/>
        <v>13772.014225855562</v>
      </c>
      <c r="Q46" s="2">
        <f t="shared" si="39"/>
        <v>13754.712600905194</v>
      </c>
      <c r="R46" s="2">
        <f t="shared" si="39"/>
        <v>13736.81153324996</v>
      </c>
      <c r="S46" s="2">
        <f t="shared" si="39"/>
        <v>13718.50715073313</v>
      </c>
      <c r="T46" s="2">
        <f t="shared" si="39"/>
        <v>13700</v>
      </c>
      <c r="U46" s="2">
        <f t="shared" si="39"/>
        <v>13681.492849266868</v>
      </c>
      <c r="V46" s="2">
        <f t="shared" si="39"/>
        <v>13663.18846675004</v>
      </c>
      <c r="W46" s="2">
        <f t="shared" si="39"/>
        <v>13645.287399094806</v>
      </c>
      <c r="X46" s="2">
        <f t="shared" si="39"/>
        <v>13627.985774144438</v>
      </c>
      <c r="Y46" s="2">
        <f t="shared" si="39"/>
        <v>13611.473152122488</v>
      </c>
      <c r="Z46" s="2">
        <f t="shared" si="39"/>
        <v>13595.930448771318</v>
      </c>
      <c r="AA46" s="2">
        <f t="shared" si="39"/>
        <v>13581.527953201365</v>
      </c>
      <c r="AB46" s="2">
        <f t="shared" si="39"/>
        <v>13568.423462168004</v>
      </c>
      <c r="AC46" s="2">
        <f t="shared" si="39"/>
        <v>13556.760551217294</v>
      </c>
      <c r="AD46" s="2">
        <f t="shared" si="39"/>
        <v>13546.667001642229</v>
      </c>
      <c r="AE46" s="2">
        <f t="shared" si="39"/>
        <v>13538.253400484164</v>
      </c>
      <c r="AF46" s="2">
        <f t="shared" si="39"/>
        <v>13531.611928918044</v>
      </c>
      <c r="AG46" s="2">
        <f t="shared" si="39"/>
        <v>13526.815352296169</v>
      </c>
      <c r="AH46" s="2">
        <f t="shared" si="39"/>
        <v>13523.916222915755</v>
      </c>
      <c r="AI46" s="2">
        <f t="shared" si="39"/>
        <v>13522.946304244975</v>
      </c>
      <c r="AJ46" s="2">
        <f t="shared" si="39"/>
        <v>13523.916222915755</v>
      </c>
      <c r="AK46" s="2">
        <f t="shared" si="39"/>
        <v>13526.815352296169</v>
      </c>
      <c r="AL46" s="2">
        <f t="shared" si="39"/>
        <v>13531.611928918044</v>
      </c>
      <c r="AM46" s="2">
        <f t="shared" si="39"/>
        <v>13538.253400484164</v>
      </c>
      <c r="AN46" s="2">
        <f t="shared" si="39"/>
        <v>13546.667001642229</v>
      </c>
      <c r="AO46" s="2">
        <f t="shared" si="39"/>
        <v>13556.760551217294</v>
      </c>
      <c r="AP46" s="2">
        <f t="shared" si="39"/>
        <v>13568.423462168004</v>
      </c>
      <c r="AQ46" s="2">
        <f t="shared" si="39"/>
        <v>13581.527953201365</v>
      </c>
      <c r="AR46" s="2">
        <f t="shared" si="39"/>
        <v>13595.930448771318</v>
      </c>
      <c r="AS46" s="2">
        <f t="shared" si="39"/>
        <v>13611.473152122488</v>
      </c>
      <c r="AT46" s="2">
        <f t="shared" si="39"/>
        <v>13627.985774144438</v>
      </c>
      <c r="AU46" s="2">
        <f t="shared" si="39"/>
        <v>13645.287399094806</v>
      </c>
      <c r="AV46" s="2">
        <f t="shared" si="39"/>
        <v>13663.18846675004</v>
      </c>
      <c r="AW46" s="2">
        <f t="shared" si="39"/>
        <v>13681.49284926687</v>
      </c>
      <c r="AX46" s="2">
        <f t="shared" si="39"/>
        <v>13700</v>
      </c>
      <c r="AY46" s="2">
        <f t="shared" si="39"/>
        <v>13718.50715073313</v>
      </c>
      <c r="AZ46" s="2">
        <f t="shared" si="39"/>
        <v>13736.81153324996</v>
      </c>
      <c r="BA46" s="2">
        <f t="shared" si="39"/>
        <v>13754.712600905194</v>
      </c>
      <c r="BB46" s="2">
        <f t="shared" si="39"/>
        <v>13772.014225855562</v>
      </c>
      <c r="BC46" s="2">
        <f t="shared" si="39"/>
        <v>13788.526847877512</v>
      </c>
      <c r="BD46" s="2">
        <f t="shared" si="39"/>
        <v>13804.069551228682</v>
      </c>
      <c r="BE46" s="2">
        <f t="shared" si="39"/>
        <v>13818.472046798635</v>
      </c>
      <c r="BF46" s="2">
        <f t="shared" si="39"/>
        <v>13831.576537831996</v>
      </c>
      <c r="BG46" s="2">
        <f t="shared" si="39"/>
        <v>13843.239448782706</v>
      </c>
      <c r="BH46" s="2">
        <f t="shared" si="39"/>
        <v>13853.332998357771</v>
      </c>
      <c r="BI46" s="2">
        <f t="shared" si="39"/>
        <v>13861.746599515836</v>
      </c>
      <c r="BJ46" s="2">
        <f t="shared" si="39"/>
        <v>13868.388071081956</v>
      </c>
      <c r="BK46" s="2">
        <f t="shared" si="39"/>
        <v>13873.184647703831</v>
      </c>
      <c r="BL46" s="2">
        <f t="shared" si="39"/>
        <v>13876.083777084245</v>
      </c>
      <c r="BM46" s="2">
        <f t="shared" si="39"/>
        <v>13877.053695755025</v>
      </c>
    </row>
    <row r="47" spans="1:65" x14ac:dyDescent="0.25">
      <c r="D47" s="1">
        <v>9</v>
      </c>
      <c r="E47" s="2">
        <f>$B$28 - ($B$29*$B$30*$D$47*100*1000) + (($B$31*$B$30)/$B$35)*SIN($B$35*(E27*100*1000 -$B$38 - $B$32*$B$37))*COS($B$36*$D$47*100*1000)</f>
        <v>13689.63034617192</v>
      </c>
      <c r="F47" s="2">
        <f t="shared" ref="F47:BM47" si="40">$B$28 - ($B$29*$B$30*$D$47*100*1000) + (($B$31*$B$30)/$B$35)*SIN($B$35*(F27*100*1000 -$B$38 - $B$32*$B$37))*COS($B$36*$D$47*100*1000)</f>
        <v>13689.139341757413</v>
      </c>
      <c r="G47" s="2">
        <f t="shared" si="40"/>
        <v>13687.671708061005</v>
      </c>
      <c r="H47" s="2">
        <f t="shared" si="40"/>
        <v>13685.243524784595</v>
      </c>
      <c r="I47" s="2">
        <f t="shared" si="40"/>
        <v>13681.881395612292</v>
      </c>
      <c r="J47" s="2">
        <f t="shared" si="40"/>
        <v>13677.622156734877</v>
      </c>
      <c r="K47" s="2">
        <f t="shared" si="40"/>
        <v>13672.512473264793</v>
      </c>
      <c r="L47" s="2">
        <f t="shared" si="40"/>
        <v>13666.608327963409</v>
      </c>
      <c r="M47" s="2">
        <f t="shared" si="40"/>
        <v>13659.974407882171</v>
      </c>
      <c r="N47" s="2">
        <f t="shared" si="40"/>
        <v>13652.683395637723</v>
      </c>
      <c r="O47" s="2">
        <f t="shared" si="40"/>
        <v>13644.815173085961</v>
      </c>
      <c r="P47" s="2">
        <f t="shared" si="40"/>
        <v>13636.45594611969</v>
      </c>
      <c r="Q47" s="2">
        <f t="shared" si="40"/>
        <v>13627.697300178834</v>
      </c>
      <c r="R47" s="2">
        <f t="shared" si="40"/>
        <v>13618.635196821186</v>
      </c>
      <c r="S47" s="2">
        <f t="shared" si="40"/>
        <v>13609.368922347499</v>
      </c>
      <c r="T47" s="2">
        <f t="shared" si="40"/>
        <v>13600</v>
      </c>
      <c r="U47" s="2">
        <f t="shared" si="40"/>
        <v>13590.631077652501</v>
      </c>
      <c r="V47" s="2">
        <f t="shared" si="40"/>
        <v>13581.364803178814</v>
      </c>
      <c r="W47" s="2">
        <f t="shared" si="40"/>
        <v>13572.302699821166</v>
      </c>
      <c r="X47" s="2">
        <f t="shared" si="40"/>
        <v>13563.54405388031</v>
      </c>
      <c r="Y47" s="2">
        <f t="shared" si="40"/>
        <v>13555.184826914039</v>
      </c>
      <c r="Z47" s="2">
        <f t="shared" si="40"/>
        <v>13547.316604362277</v>
      </c>
      <c r="AA47" s="2">
        <f t="shared" si="40"/>
        <v>13540.025592117829</v>
      </c>
      <c r="AB47" s="2">
        <f t="shared" si="40"/>
        <v>13533.391672036591</v>
      </c>
      <c r="AC47" s="2">
        <f t="shared" si="40"/>
        <v>13527.487526735207</v>
      </c>
      <c r="AD47" s="2">
        <f t="shared" si="40"/>
        <v>13522.377843265123</v>
      </c>
      <c r="AE47" s="2">
        <f t="shared" si="40"/>
        <v>13518.118604387708</v>
      </c>
      <c r="AF47" s="2">
        <f t="shared" si="40"/>
        <v>13514.756475215405</v>
      </c>
      <c r="AG47" s="2">
        <f t="shared" si="40"/>
        <v>13512.328291938995</v>
      </c>
      <c r="AH47" s="2">
        <f t="shared" si="40"/>
        <v>13510.860658242587</v>
      </c>
      <c r="AI47" s="2">
        <f t="shared" si="40"/>
        <v>13510.36965382808</v>
      </c>
      <c r="AJ47" s="2">
        <f t="shared" si="40"/>
        <v>13510.860658242587</v>
      </c>
      <c r="AK47" s="2">
        <f t="shared" si="40"/>
        <v>13512.328291938995</v>
      </c>
      <c r="AL47" s="2">
        <f t="shared" si="40"/>
        <v>13514.756475215405</v>
      </c>
      <c r="AM47" s="2">
        <f t="shared" si="40"/>
        <v>13518.118604387708</v>
      </c>
      <c r="AN47" s="2">
        <f t="shared" si="40"/>
        <v>13522.377843265123</v>
      </c>
      <c r="AO47" s="2">
        <f t="shared" si="40"/>
        <v>13527.487526735207</v>
      </c>
      <c r="AP47" s="2">
        <f t="shared" si="40"/>
        <v>13533.391672036591</v>
      </c>
      <c r="AQ47" s="2">
        <f t="shared" si="40"/>
        <v>13540.025592117829</v>
      </c>
      <c r="AR47" s="2">
        <f t="shared" si="40"/>
        <v>13547.316604362277</v>
      </c>
      <c r="AS47" s="2">
        <f t="shared" si="40"/>
        <v>13555.184826914039</v>
      </c>
      <c r="AT47" s="2">
        <f t="shared" si="40"/>
        <v>13563.54405388031</v>
      </c>
      <c r="AU47" s="2">
        <f t="shared" si="40"/>
        <v>13572.302699821166</v>
      </c>
      <c r="AV47" s="2">
        <f t="shared" si="40"/>
        <v>13581.364803178814</v>
      </c>
      <c r="AW47" s="2">
        <f t="shared" si="40"/>
        <v>13590.631077652501</v>
      </c>
      <c r="AX47" s="2">
        <f t="shared" si="40"/>
        <v>13600</v>
      </c>
      <c r="AY47" s="2">
        <f t="shared" si="40"/>
        <v>13609.368922347499</v>
      </c>
      <c r="AZ47" s="2">
        <f t="shared" si="40"/>
        <v>13618.635196821186</v>
      </c>
      <c r="BA47" s="2">
        <f t="shared" si="40"/>
        <v>13627.697300178834</v>
      </c>
      <c r="BB47" s="2">
        <f t="shared" si="40"/>
        <v>13636.45594611969</v>
      </c>
      <c r="BC47" s="2">
        <f t="shared" si="40"/>
        <v>13644.815173085961</v>
      </c>
      <c r="BD47" s="2">
        <f t="shared" si="40"/>
        <v>13652.683395637723</v>
      </c>
      <c r="BE47" s="2">
        <f t="shared" si="40"/>
        <v>13659.974407882171</v>
      </c>
      <c r="BF47" s="2">
        <f t="shared" si="40"/>
        <v>13666.608327963409</v>
      </c>
      <c r="BG47" s="2">
        <f t="shared" si="40"/>
        <v>13672.512473264793</v>
      </c>
      <c r="BH47" s="2">
        <f t="shared" si="40"/>
        <v>13677.622156734877</v>
      </c>
      <c r="BI47" s="2">
        <f t="shared" si="40"/>
        <v>13681.881395612292</v>
      </c>
      <c r="BJ47" s="2">
        <f t="shared" si="40"/>
        <v>13685.243524784595</v>
      </c>
      <c r="BK47" s="2">
        <f t="shared" si="40"/>
        <v>13687.671708061005</v>
      </c>
      <c r="BL47" s="2">
        <f t="shared" si="40"/>
        <v>13689.139341757413</v>
      </c>
      <c r="BM47" s="2">
        <f t="shared" si="40"/>
        <v>13689.63034617192</v>
      </c>
    </row>
    <row r="48" spans="1:65" x14ac:dyDescent="0.25">
      <c r="D48" s="1">
        <v>10</v>
      </c>
      <c r="E48" s="2">
        <f>$B$28 - ($B$29*$B$30*$D$48*100*1000) + (($B$31*$B$30)/$B$35)*SIN($B$35*(E27*100*1000 -$B$38 - $B$32*$B$37))*COS($B$36*$D$48*100*1000)</f>
        <v>13500</v>
      </c>
      <c r="F48" s="2">
        <f t="shared" ref="F48:BM48" si="41">$B$28 - ($B$29*$B$30*$D$48*100*1000) + (($B$31*$B$30)/$B$35)*SIN($B$35*(F27*100*1000 -$B$38 - $B$32*$B$37))*COS($B$36*$D$48*100*1000)</f>
        <v>13500</v>
      </c>
      <c r="G48" s="2">
        <f t="shared" si="41"/>
        <v>13500</v>
      </c>
      <c r="H48" s="2">
        <f t="shared" si="41"/>
        <v>13500</v>
      </c>
      <c r="I48" s="2">
        <f t="shared" si="41"/>
        <v>13500</v>
      </c>
      <c r="J48" s="2">
        <f t="shared" si="41"/>
        <v>13500</v>
      </c>
      <c r="K48" s="2">
        <f t="shared" si="41"/>
        <v>13500</v>
      </c>
      <c r="L48" s="2">
        <f t="shared" si="41"/>
        <v>13500</v>
      </c>
      <c r="M48" s="2">
        <f t="shared" si="41"/>
        <v>13500</v>
      </c>
      <c r="N48" s="2">
        <f t="shared" si="41"/>
        <v>13500</v>
      </c>
      <c r="O48" s="2">
        <f t="shared" si="41"/>
        <v>13500</v>
      </c>
      <c r="P48" s="2">
        <f t="shared" si="41"/>
        <v>13500</v>
      </c>
      <c r="Q48" s="2">
        <f t="shared" si="41"/>
        <v>13500</v>
      </c>
      <c r="R48" s="2">
        <f t="shared" si="41"/>
        <v>13500</v>
      </c>
      <c r="S48" s="2">
        <f t="shared" si="41"/>
        <v>13500</v>
      </c>
      <c r="T48" s="2">
        <f t="shared" si="41"/>
        <v>13500</v>
      </c>
      <c r="U48" s="2">
        <f t="shared" si="41"/>
        <v>13500</v>
      </c>
      <c r="V48" s="2">
        <f t="shared" si="41"/>
        <v>13500</v>
      </c>
      <c r="W48" s="2">
        <f t="shared" si="41"/>
        <v>13500</v>
      </c>
      <c r="X48" s="2">
        <f t="shared" si="41"/>
        <v>13500</v>
      </c>
      <c r="Y48" s="2">
        <f t="shared" si="41"/>
        <v>13500</v>
      </c>
      <c r="Z48" s="2">
        <f t="shared" si="41"/>
        <v>13500</v>
      </c>
      <c r="AA48" s="2">
        <f t="shared" si="41"/>
        <v>13500</v>
      </c>
      <c r="AB48" s="2">
        <f t="shared" si="41"/>
        <v>13500</v>
      </c>
      <c r="AC48" s="2">
        <f t="shared" si="41"/>
        <v>13500</v>
      </c>
      <c r="AD48" s="2">
        <f t="shared" si="41"/>
        <v>13500</v>
      </c>
      <c r="AE48" s="2">
        <f t="shared" si="41"/>
        <v>13500</v>
      </c>
      <c r="AF48" s="2">
        <f t="shared" si="41"/>
        <v>13500</v>
      </c>
      <c r="AG48" s="2">
        <f t="shared" si="41"/>
        <v>13500</v>
      </c>
      <c r="AH48" s="2">
        <f t="shared" si="41"/>
        <v>13500</v>
      </c>
      <c r="AI48" s="2">
        <f t="shared" si="41"/>
        <v>13500</v>
      </c>
      <c r="AJ48" s="2">
        <f t="shared" si="41"/>
        <v>13500</v>
      </c>
      <c r="AK48" s="2">
        <f t="shared" si="41"/>
        <v>13500</v>
      </c>
      <c r="AL48" s="2">
        <f t="shared" si="41"/>
        <v>13500</v>
      </c>
      <c r="AM48" s="2">
        <f t="shared" si="41"/>
        <v>13500</v>
      </c>
      <c r="AN48" s="2">
        <f t="shared" si="41"/>
        <v>13500</v>
      </c>
      <c r="AO48" s="2">
        <f t="shared" si="41"/>
        <v>13500</v>
      </c>
      <c r="AP48" s="2">
        <f t="shared" si="41"/>
        <v>13500</v>
      </c>
      <c r="AQ48" s="2">
        <f t="shared" si="41"/>
        <v>13500</v>
      </c>
      <c r="AR48" s="2">
        <f t="shared" si="41"/>
        <v>13500</v>
      </c>
      <c r="AS48" s="2">
        <f t="shared" si="41"/>
        <v>13500</v>
      </c>
      <c r="AT48" s="2">
        <f t="shared" si="41"/>
        <v>13500</v>
      </c>
      <c r="AU48" s="2">
        <f t="shared" si="41"/>
        <v>13500</v>
      </c>
      <c r="AV48" s="2">
        <f t="shared" si="41"/>
        <v>13500</v>
      </c>
      <c r="AW48" s="2">
        <f t="shared" si="41"/>
        <v>13500</v>
      </c>
      <c r="AX48" s="2">
        <f t="shared" si="41"/>
        <v>13500</v>
      </c>
      <c r="AY48" s="2">
        <f t="shared" si="41"/>
        <v>13500</v>
      </c>
      <c r="AZ48" s="2">
        <f t="shared" si="41"/>
        <v>13500</v>
      </c>
      <c r="BA48" s="2">
        <f t="shared" si="41"/>
        <v>13500</v>
      </c>
      <c r="BB48" s="2">
        <f t="shared" si="41"/>
        <v>13500</v>
      </c>
      <c r="BC48" s="2">
        <f t="shared" si="41"/>
        <v>13500</v>
      </c>
      <c r="BD48" s="2">
        <f t="shared" si="41"/>
        <v>13500</v>
      </c>
      <c r="BE48" s="2">
        <f t="shared" si="41"/>
        <v>13500</v>
      </c>
      <c r="BF48" s="2">
        <f t="shared" si="41"/>
        <v>13500</v>
      </c>
      <c r="BG48" s="2">
        <f t="shared" si="41"/>
        <v>13500</v>
      </c>
      <c r="BH48" s="2">
        <f t="shared" si="41"/>
        <v>13500</v>
      </c>
      <c r="BI48" s="2">
        <f t="shared" si="41"/>
        <v>13500</v>
      </c>
      <c r="BJ48" s="2">
        <f t="shared" si="41"/>
        <v>13500</v>
      </c>
      <c r="BK48" s="2">
        <f t="shared" si="41"/>
        <v>13500</v>
      </c>
      <c r="BL48" s="2">
        <f t="shared" si="41"/>
        <v>13500</v>
      </c>
      <c r="BM48" s="2">
        <f t="shared" si="41"/>
        <v>13500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2020-02-26T23:08:56Z</dcterms:modified>
</cp:coreProperties>
</file>